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RAT\Desktop\78-\-выпуск\"/>
    </mc:Choice>
  </mc:AlternateContent>
  <xr:revisionPtr revIDLastSave="0" documentId="13_ncr:1_{01F21B5E-61E0-4F17-8071-3DD01299C1A0}" xr6:coauthVersionLast="43" xr6:coauthVersionMax="43" xr10:uidLastSave="{00000000-0000-0000-0000-000000000000}"/>
  <bookViews>
    <workbookView xWindow="-108" yWindow="-108" windowWidth="45120" windowHeight="26136" tabRatio="623" xr2:uid="{00000000-000D-0000-FFFF-FFFF00000000}"/>
  </bookViews>
  <sheets>
    <sheet name="2020-2021" sheetId="255" r:id="rId1"/>
  </sheets>
  <definedNames>
    <definedName name="_xlnm.Print_Titles" localSheetId="0">'2020-2021'!$19:$19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6" i="255" l="1"/>
  <c r="D25" i="255" s="1"/>
  <c r="C26" i="255"/>
  <c r="C25" i="255" s="1"/>
  <c r="D33" i="255" l="1"/>
  <c r="D31" i="255"/>
  <c r="D29" i="255"/>
  <c r="D23" i="255"/>
  <c r="D21" i="255"/>
  <c r="D28" i="255" l="1"/>
  <c r="D20" i="255"/>
  <c r="D36" i="255" l="1"/>
  <c r="C33" i="255"/>
  <c r="C21" i="255" l="1"/>
  <c r="C23" i="255"/>
  <c r="C29" i="255"/>
  <c r="C31" i="255"/>
  <c r="C20" i="255" l="1"/>
  <c r="C28" i="255"/>
  <c r="C36" i="255" l="1"/>
</calcChain>
</file>

<file path=xl/sharedStrings.xml><?xml version="1.0" encoding="utf-8"?>
<sst xmlns="http://schemas.openxmlformats.org/spreadsheetml/2006/main" count="50" uniqueCount="48">
  <si>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</si>
  <si>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</si>
  <si>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</si>
  <si>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</si>
  <si>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</si>
  <si>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</si>
  <si>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</si>
  <si>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</si>
  <si>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</si>
  <si>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</si>
  <si>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</si>
  <si>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</si>
  <si>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</si>
  <si>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</si>
  <si>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</si>
  <si>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</si>
  <si>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</si>
  <si>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</si>
  <si>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</si>
  <si>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</si>
  <si>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</si>
  <si>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</si>
  <si>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</si>
  <si>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</si>
  <si>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</si>
  <si>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</si>
  <si>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</si>
  <si>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</si>
  <si>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2020 год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</si>
  <si>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2020 и 2021 годы</t>
  </si>
  <si>
    <t>2021 год</t>
  </si>
  <si>
    <t>902 01 06 00 00 00 0000 000</t>
  </si>
  <si>
    <t>902 01 06 04 01 04 0000 810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</si>
  <si>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</si>
  <si>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</si>
  <si>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»</t>
  </si>
  <si>
    <r>
      <t xml:space="preserve">                                           от 13.12.2018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65 п. 17</t>
    </r>
  </si>
  <si>
    <t xml:space="preserve">                                           «ПРИЛОЖЕНИЕ № 17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</si>
  <si>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ведёт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</si>
  <si>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Иные источники внутреннего финанси- рования дефицитов бюджетов</t>
  </si>
  <si>
    <t>905 01 03 00 00 00 0000 000</t>
  </si>
  <si>
    <t>Бюджетные кредиты от других  бюджетов бюджетной системы Российской Федерации</t>
  </si>
  <si>
    <t>905 01 03 01 00 00 0000 800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</si>
  <si>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</si>
  <si>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905 01 03 01 00 04 0000 810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</si>
  <si>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</si>
  <si>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 xml:space="preserve">                                           ПРИЛОЖЕНИЕ № 9</t>
  </si>
  <si>
    <t xml:space="preserve">                                           от 30.07.2019 № 78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</si>
</sst>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0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4"/>
      <name val="Times New Roman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164" fontId="1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165" fontId="2" fillId="0" borderId="5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justify" vertical="top" wrapText="1"/>
    </xf>
    <xf numFmtId="165" fontId="1" fillId="0" borderId="8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justify" wrapText="1"/>
    </xf>
    <xf numFmtId="165" fontId="1" fillId="0" borderId="10" xfId="0" applyNumberFormat="1" applyFont="1" applyBorder="1" applyAlignment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right"/>
    </xf>
    <xf numFmtId="165" fontId="1" fillId="0" borderId="5" xfId="0" applyNumberFormat="1" applyFont="1" applyFill="1" applyBorder="1" applyAlignment="1">
      <alignment horizontal="right"/>
    </xf>
    <xf numFmtId="0" fontId="9" fillId="0" borderId="0" xfId="0" applyFont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zoomScaleNormal="100" workbookViewId="0">
      <selection activeCell="B5" sqref="B5"/>
    </sheetView>
  </sheetViews>
  <sheetFormatPr defaultRowHeight="18" x14ac:dyDescent="0.35"/>
  <cols>
    <col min="1" max="1" width="24" customWidth="1"/>
    <col min="2" max="2" width="39.08984375" customWidth="1"/>
    <col min="3" max="3" width="12" customWidth="1"/>
    <col min="4" max="4" width="12.1796875" customWidth="1"/>
    <col min="5" max="5" width="3.08984375" customWidth="1"/>
  </cols>
  <sheetData>
    <row r="1" spans="1:4" s="10" customFormat="1" ht="21.6" x14ac:dyDescent="0.4">
      <c r="B1" s="34" t="s">
        <v>46</v>
      </c>
      <c r="C1" s="35"/>
      <c r="D1" s="35"/>
    </row>
    <row r="2" spans="1:4" s="10" customFormat="1" ht="21.6" x14ac:dyDescent="0.4">
      <c r="B2" s="46" t="s">
        <v>14</v>
      </c>
      <c r="C2" s="37"/>
      <c r="D2" s="37"/>
    </row>
    <row r="3" spans="1:4" s="10" customFormat="1" ht="21.6" x14ac:dyDescent="0.4">
      <c r="B3" s="46" t="s">
        <v>15</v>
      </c>
      <c r="C3" s="37"/>
      <c r="D3" s="37"/>
    </row>
    <row r="4" spans="1:4" s="10" customFormat="1" ht="21.6" x14ac:dyDescent="0.4">
      <c r="B4" s="36" t="s">
        <v>47</v>
      </c>
      <c r="C4" s="37"/>
      <c r="D4" s="37"/>
    </row>
    <row r="5" spans="1:4" s="10" customFormat="1" ht="21.6" x14ac:dyDescent="0.4">
      <c r="A5" s="11"/>
      <c r="B5" s="12"/>
    </row>
    <row r="6" spans="1:4" s="10" customFormat="1" ht="21.6" x14ac:dyDescent="0.4">
      <c r="B6" s="46" t="s">
        <v>37</v>
      </c>
      <c r="C6" s="37"/>
      <c r="D6" s="37"/>
    </row>
    <row r="7" spans="1:4" s="10" customFormat="1" ht="21.6" x14ac:dyDescent="0.4">
      <c r="B7" s="46" t="s">
        <v>14</v>
      </c>
      <c r="C7" s="37"/>
      <c r="D7" s="37"/>
    </row>
    <row r="8" spans="1:4" s="10" customFormat="1" ht="21.6" x14ac:dyDescent="0.4">
      <c r="B8" s="46" t="s">
        <v>15</v>
      </c>
      <c r="C8" s="37"/>
      <c r="D8" s="37"/>
    </row>
    <row r="9" spans="1:4" s="10" customFormat="1" ht="21.6" x14ac:dyDescent="0.4">
      <c r="B9" s="36" t="s">
        <v>36</v>
      </c>
      <c r="C9" s="37"/>
      <c r="D9" s="37"/>
    </row>
    <row r="10" spans="1:4" s="10" customFormat="1" ht="21.6" x14ac:dyDescent="0.4">
      <c r="A10" s="11"/>
      <c r="B10" s="12"/>
    </row>
    <row r="11" spans="1:4" s="10" customFormat="1" ht="21.6" x14ac:dyDescent="0.4">
      <c r="A11" s="11"/>
      <c r="B11" s="12"/>
    </row>
    <row r="12" spans="1:4" s="10" customFormat="1" ht="21.6" x14ac:dyDescent="0.4">
      <c r="A12" s="43" t="s">
        <v>0</v>
      </c>
      <c r="B12" s="43"/>
      <c r="C12" s="43"/>
      <c r="D12" s="37"/>
    </row>
    <row r="13" spans="1:4" s="10" customFormat="1" ht="66" customHeight="1" x14ac:dyDescent="0.4">
      <c r="A13" s="44" t="s">
        <v>29</v>
      </c>
      <c r="B13" s="44"/>
      <c r="C13" s="44"/>
      <c r="D13" s="45"/>
    </row>
    <row r="14" spans="1:4" s="10" customFormat="1" ht="21.6" x14ac:dyDescent="0.4">
      <c r="A14" s="28"/>
      <c r="B14" s="28"/>
      <c r="C14" s="28"/>
      <c r="D14" s="29"/>
    </row>
    <row r="15" spans="1:4" s="10" customFormat="1" ht="18" customHeight="1" x14ac:dyDescent="0.4">
      <c r="A15" s="15"/>
      <c r="B15" s="15"/>
      <c r="C15" s="15"/>
      <c r="D15" s="16"/>
    </row>
    <row r="16" spans="1:4" ht="24" customHeight="1" x14ac:dyDescent="0.35">
      <c r="A16" s="1"/>
      <c r="B16" s="1"/>
      <c r="C16" s="1"/>
      <c r="D16" s="2" t="s">
        <v>20</v>
      </c>
    </row>
    <row r="17" spans="1:4" s="17" customFormat="1" ht="18.75" customHeight="1" x14ac:dyDescent="0.35">
      <c r="A17" s="38" t="s">
        <v>3</v>
      </c>
      <c r="B17" s="40" t="s">
        <v>4</v>
      </c>
      <c r="C17" s="42" t="s">
        <v>21</v>
      </c>
      <c r="D17" s="42"/>
    </row>
    <row r="18" spans="1:4" s="17" customFormat="1" x14ac:dyDescent="0.35">
      <c r="A18" s="39"/>
      <c r="B18" s="41"/>
      <c r="C18" s="18" t="s">
        <v>28</v>
      </c>
      <c r="D18" s="18" t="s">
        <v>30</v>
      </c>
    </row>
    <row r="19" spans="1:4" s="17" customFormat="1" x14ac:dyDescent="0.35">
      <c r="A19" s="30">
        <v>1</v>
      </c>
      <c r="B19" s="30">
        <v>2</v>
      </c>
      <c r="C19" s="18">
        <v>3</v>
      </c>
      <c r="D19" s="18">
        <v>4</v>
      </c>
    </row>
    <row r="20" spans="1:4" ht="36.75" customHeight="1" x14ac:dyDescent="0.35">
      <c r="A20" s="22" t="s">
        <v>22</v>
      </c>
      <c r="B20" s="23" t="s">
        <v>1</v>
      </c>
      <c r="C20" s="24">
        <f>C23+C21</f>
        <v>0</v>
      </c>
      <c r="D20" s="25">
        <f t="shared" ref="D20" si="0">D23+D21</f>
        <v>1507200</v>
      </c>
    </row>
    <row r="21" spans="1:4" ht="36" customHeight="1" x14ac:dyDescent="0.35">
      <c r="A21" s="4" t="s">
        <v>23</v>
      </c>
      <c r="B21" s="20" t="s">
        <v>12</v>
      </c>
      <c r="C21" s="8">
        <f>C22</f>
        <v>935000</v>
      </c>
      <c r="D21" s="13">
        <f t="shared" ref="D21" si="1">D22</f>
        <v>2609200</v>
      </c>
    </row>
    <row r="22" spans="1:4" ht="54" customHeight="1" x14ac:dyDescent="0.35">
      <c r="A22" s="4" t="s">
        <v>24</v>
      </c>
      <c r="B22" s="20" t="s">
        <v>16</v>
      </c>
      <c r="C22" s="8">
        <v>935000</v>
      </c>
      <c r="D22" s="13">
        <v>2609200</v>
      </c>
    </row>
    <row r="23" spans="1:4" ht="54.75" customHeight="1" x14ac:dyDescent="0.35">
      <c r="A23" s="4" t="s">
        <v>25</v>
      </c>
      <c r="B23" s="20" t="s">
        <v>2</v>
      </c>
      <c r="C23" s="8">
        <f>C24</f>
        <v>-935000</v>
      </c>
      <c r="D23" s="13">
        <f t="shared" ref="D23" si="2">D24</f>
        <v>-1102000</v>
      </c>
    </row>
    <row r="24" spans="1:4" ht="54" customHeight="1" x14ac:dyDescent="0.35">
      <c r="A24" s="4" t="s">
        <v>26</v>
      </c>
      <c r="B24" s="20" t="s">
        <v>17</v>
      </c>
      <c r="C24" s="8">
        <v>-935000</v>
      </c>
      <c r="D24" s="13">
        <v>-1102000</v>
      </c>
    </row>
    <row r="25" spans="1:4" s="33" customFormat="1" ht="41.25" customHeight="1" x14ac:dyDescent="0.3">
      <c r="A25" s="5" t="s">
        <v>40</v>
      </c>
      <c r="B25" s="19" t="s">
        <v>41</v>
      </c>
      <c r="C25" s="31">
        <f>C26</f>
        <v>0</v>
      </c>
      <c r="D25" s="32">
        <f>D26</f>
        <v>-1507200</v>
      </c>
    </row>
    <row r="26" spans="1:4" ht="74.25" customHeight="1" x14ac:dyDescent="0.35">
      <c r="A26" s="4" t="s">
        <v>42</v>
      </c>
      <c r="B26" s="20" t="s">
        <v>43</v>
      </c>
      <c r="C26" s="8">
        <f>C27</f>
        <v>0</v>
      </c>
      <c r="D26" s="13">
        <f>D27</f>
        <v>-1507200</v>
      </c>
    </row>
    <row r="27" spans="1:4" ht="74.25" customHeight="1" x14ac:dyDescent="0.35">
      <c r="A27" s="4" t="s">
        <v>44</v>
      </c>
      <c r="B27" s="20" t="s">
        <v>45</v>
      </c>
      <c r="C27" s="8">
        <v>0</v>
      </c>
      <c r="D27" s="13">
        <v>-1507200</v>
      </c>
    </row>
    <row r="28" spans="1:4" ht="35.25" customHeight="1" x14ac:dyDescent="0.35">
      <c r="A28" s="5" t="s">
        <v>5</v>
      </c>
      <c r="B28" s="19" t="s">
        <v>13</v>
      </c>
      <c r="C28" s="7">
        <f>C29+C31</f>
        <v>0</v>
      </c>
      <c r="D28" s="14">
        <f t="shared" ref="D28" si="3">D29+D31</f>
        <v>0</v>
      </c>
    </row>
    <row r="29" spans="1:4" ht="21" customHeight="1" x14ac:dyDescent="0.35">
      <c r="A29" s="4" t="s">
        <v>6</v>
      </c>
      <c r="B29" s="21" t="s">
        <v>7</v>
      </c>
      <c r="C29" s="8">
        <f>C30</f>
        <v>-27511602</v>
      </c>
      <c r="D29" s="13">
        <f t="shared" ref="D29" si="4">D30</f>
        <v>-29024985</v>
      </c>
    </row>
    <row r="30" spans="1:4" ht="34.5" customHeight="1" x14ac:dyDescent="0.35">
      <c r="A30" s="4" t="s">
        <v>8</v>
      </c>
      <c r="B30" s="20" t="s">
        <v>18</v>
      </c>
      <c r="C30" s="8">
        <v>-27511602</v>
      </c>
      <c r="D30" s="13">
        <v>-29024985</v>
      </c>
    </row>
    <row r="31" spans="1:4" ht="21" customHeight="1" x14ac:dyDescent="0.35">
      <c r="A31" s="4" t="s">
        <v>9</v>
      </c>
      <c r="B31" s="21" t="s">
        <v>10</v>
      </c>
      <c r="C31" s="8">
        <f>C32</f>
        <v>27511602</v>
      </c>
      <c r="D31" s="13">
        <f t="shared" ref="D31" si="5">D32</f>
        <v>29024985</v>
      </c>
    </row>
    <row r="32" spans="1:4" ht="36.75" customHeight="1" x14ac:dyDescent="0.35">
      <c r="A32" s="4" t="s">
        <v>11</v>
      </c>
      <c r="B32" s="20" t="s">
        <v>19</v>
      </c>
      <c r="C32" s="8">
        <v>27511602</v>
      </c>
      <c r="D32" s="13">
        <v>29024985</v>
      </c>
    </row>
    <row r="33" spans="1:5" ht="36.75" customHeight="1" x14ac:dyDescent="0.35">
      <c r="A33" s="5" t="s">
        <v>31</v>
      </c>
      <c r="B33" s="19" t="s">
        <v>39</v>
      </c>
      <c r="C33" s="7">
        <f>C34+C35</f>
        <v>1338.5</v>
      </c>
      <c r="D33" s="14">
        <f t="shared" ref="D33" si="6">D34+D35</f>
        <v>1338.5</v>
      </c>
    </row>
    <row r="34" spans="1:5" ht="139.5" customHeight="1" x14ac:dyDescent="0.35">
      <c r="A34" s="4" t="s">
        <v>32</v>
      </c>
      <c r="B34" s="20" t="s">
        <v>38</v>
      </c>
      <c r="C34" s="8">
        <v>-8230.2000000000007</v>
      </c>
      <c r="D34" s="13">
        <v>-6418.4</v>
      </c>
    </row>
    <row r="35" spans="1:5" ht="54.75" customHeight="1" x14ac:dyDescent="0.35">
      <c r="A35" s="4" t="s">
        <v>33</v>
      </c>
      <c r="B35" s="20" t="s">
        <v>34</v>
      </c>
      <c r="C35" s="8">
        <v>9568.7000000000007</v>
      </c>
      <c r="D35" s="13">
        <v>7756.9</v>
      </c>
    </row>
    <row r="36" spans="1:5" ht="36.75" customHeight="1" x14ac:dyDescent="0.4">
      <c r="A36" s="6"/>
      <c r="B36" s="26" t="s">
        <v>27</v>
      </c>
      <c r="C36" s="9">
        <f>C20+C25+C28+C33</f>
        <v>1338.5</v>
      </c>
      <c r="D36" s="27">
        <f>D20+D25+D28+D33</f>
        <v>1338.5</v>
      </c>
      <c r="E36" s="10" t="s">
        <v>35</v>
      </c>
    </row>
    <row r="37" spans="1:5" x14ac:dyDescent="0.35">
      <c r="A37" s="2"/>
      <c r="B37" s="2"/>
      <c r="C37" s="2"/>
    </row>
    <row r="38" spans="1:5" x14ac:dyDescent="0.35">
      <c r="A38" s="2"/>
      <c r="B38" s="2"/>
      <c r="C38" s="2"/>
    </row>
    <row r="39" spans="1:5" x14ac:dyDescent="0.35">
      <c r="A39" s="2"/>
      <c r="B39" s="3"/>
      <c r="C39" s="2"/>
    </row>
    <row r="40" spans="1:5" x14ac:dyDescent="0.35">
      <c r="A40" s="2"/>
      <c r="B40" s="2"/>
      <c r="C40" s="2"/>
    </row>
    <row r="41" spans="1:5" x14ac:dyDescent="0.35">
      <c r="A41" s="2"/>
      <c r="B41" s="2"/>
      <c r="C41" s="2"/>
    </row>
  </sheetData>
  <mergeCells count="13">
    <mergeCell ref="B1:D1"/>
    <mergeCell ref="B4:D4"/>
    <mergeCell ref="A17:A18"/>
    <mergeCell ref="B17:B18"/>
    <mergeCell ref="C17:D17"/>
    <mergeCell ref="A12:D12"/>
    <mergeCell ref="A13:D13"/>
    <mergeCell ref="B6:D6"/>
    <mergeCell ref="B7:D7"/>
    <mergeCell ref="B8:D8"/>
    <mergeCell ref="B9:D9"/>
    <mergeCell ref="B2:D2"/>
    <mergeCell ref="B3:D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2020-2021</vt:lpstr>
      <vt:lpstr>'2020-2021'!Print_Titles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RAT</cp:lastModifiedBy>
  <cp:lastPrinted>2019-07-25T12:22:19Z</cp:lastPrinted>
  <dcterms:created xsi:type="dcterms:W3CDTF">2004-10-20T05:45:23Z</dcterms:created>
  <dcterms:modified xsi:type="dcterms:W3CDTF">2019-07-30T12:30:33Z</dcterms:modified>
</cp:coreProperties>
</file>