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<sst xmlns="http://schemas.openxmlformats.org/spreadsheetml/2006/main" count="339" uniqueCount="109">
  <si>
    <t xml:space="preserve">Выписка из муниципальной долговой книги муниципального образования город Краснодар за декабрь 2025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</si>
  <si>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</si>
  <si>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</si>
  <si>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</si>
  <si>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</si>
  <si>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</si>
  <si>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</si>
  <si>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</si>
  <si>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</si>
  <si>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</si>
  <si>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</si>
  <si>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</si>
  <si>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01.12.2025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</si>
  <si>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декабрь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</si>
  <si>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01.01.2026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</si>
  <si>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</si>
  <si>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</si>
  <si>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</si>
  <si>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</si>
  <si>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</si>
  <si>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</si>
  <si>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</si>
  <si>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</si>
  <si>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</si>
  <si>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</si>
  <si>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</si>
  <si>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</si>
  <si>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01.12.2025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</si>
  <si>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декабрь 2025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</si>
  <si>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</si>
  <si>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</si>
  <si>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</si>
  <si>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</si>
  <si>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</si>
  <si>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</si>
  <si>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</si>
  <si>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</si>
  <si>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t xml:space="preserve">623750000,00  27.11.2025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</si>
  <si>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</si>
  <si>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</si>
  <si>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</si>
  <si>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</si>
  <si>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</si>
  <si>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01.12.2025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</si>
  <si>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декабрь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</si>
  <si>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01.01.2026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</si>
  <si>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</si>
  <si>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</si>
  <si>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</si>
  <si>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</si>
  <si>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</si>
  <si>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</si>
  <si>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</si>
  <si>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</si>
  <si>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</si>
  <si>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</si>
  <si>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</si>
  <si>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</si>
  <si>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</si>
  <si>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</si>
  <si>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</si>
  <si>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</si>
  <si>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</si>
  <si>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</si>
  <si>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01.12.2025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</si>
  <si>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декабрь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</si>
  <si>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01.01.2026 г., рублей</t>
  </si>
  <si>
    <r>
      <rPr>
        <sz val="7"/>
        <color theme="1"/>
        <rFont val="Times New Roman"/>
        <family val="1"/>
        <charset val="204"/>
      </rPr>
      <t xml:space="preserve">3.20</t>
    </r>
    <r>
      <rPr>
        <vertAlign val="superscript"/>
        <sz val="7"/>
        <color theme="1"/>
        <rFont val="Times New Roman"/>
        <family val="1"/>
        <charset val="204"/>
      </rPr>
      <t xml:space="preserve"> 3)</t>
    </r>
    <r>
      <rPr>
        <sz val="7"/>
        <color theme="1"/>
        <rFont val="Times New Roman"/>
        <family val="1"/>
        <charset val="204"/>
      </rPr>
      <t xml:space="preserve">.1 18.12.2020</t>
    </r>
  </si>
  <si>
    <t xml:space="preserve">ПАО "Совкомбанк"</t>
  </si>
  <si>
    <t xml:space="preserve">НКО АО НРД</t>
  </si>
  <si>
    <t xml:space="preserve">постановление администрации муниципального образования город Краснодар от 18.12.2020 № 5547</t>
  </si>
  <si>
    <t xml:space="preserve">постановление муниципального образования город Краснодар от 21.10.2020 № 4518 именные ценные бумаги с фиксированным купонным доходом и амортизацией долга в документарной форме, с обязательным централизованным хранение Глобального сертификата Облигаций 1600000 шт.; 1000 руб.</t>
  </si>
  <si>
    <t xml:space="preserve">KRA-003/00839 27.11.2020</t>
  </si>
  <si>
    <t xml:space="preserve">6,70; 25.03.2021; 24.06.2021; 23.09.2021; 23.12.2021; 24.03.2022; 23.06.2022; 22.09.2022; 22.12.2022; 23.03.2023; 22.06.2023; 21.09.2023; 21.12.2023; 21.03.2024; 20.06.2024; 19.09.2024; 19.12.2024; 20.03.2025; 19.06.2025; 18.09.2025; 23.12.2025</t>
  </si>
  <si>
    <t xml:space="preserve">Погашение: 21.12.2023 - 640000000,00; 19.12.2024 - 640000000,00; 23.12.2025 - 320000000,00</t>
  </si>
  <si>
    <t xml:space="preserve">20.12.2023; 13.12.2024; 16.12.2025</t>
  </si>
  <si>
    <t xml:space="preserve">RU34003KRA1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</si>
  <si>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</si>
  <si>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</si>
  <si>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</si>
  <si>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</si>
  <si>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</si>
  <si>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</si>
  <si>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</si>
  <si>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</si>
  <si>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</si>
  <si>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</si>
  <si>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</si>
  <si>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</si>
  <si>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</si>
  <si>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</si>
  <si>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</si>
  <si>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01.12.2025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</si>
  <si>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декабрь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</si>
  <si>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01.01.2026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</si>
  <si>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</si>
  <si>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</si>
  <si>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</si>
  <si>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</si>
  <si>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</si>
  <si>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</si>
  <si>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01.12.2025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</si>
  <si>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декабрь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</si>
  <si>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01.01.2026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</si>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</sst>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5" activeCellId="0" sqref="M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 t="s">
        <v>37</v>
      </c>
      <c r="L4" s="6" t="n">
        <v>1871250000</v>
      </c>
      <c r="M4" s="6" t="n">
        <v>0</v>
      </c>
      <c r="N4" s="6" t="n">
        <f aca="false">SUM(L4+M4)</f>
        <v>1871250000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1871250000</v>
      </c>
      <c r="M5" s="10" t="n">
        <f aca="false">SUM(M4)</f>
        <v>0</v>
      </c>
      <c r="N5" s="10" t="n">
        <f aca="false">SUM(N4)</f>
        <v>1871250000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40</v>
      </c>
      <c r="D2" s="4" t="s">
        <v>21</v>
      </c>
      <c r="E2" s="4" t="s">
        <v>22</v>
      </c>
      <c r="F2" s="4" t="s">
        <v>41</v>
      </c>
      <c r="G2" s="4" t="s">
        <v>24</v>
      </c>
      <c r="H2" s="4" t="s">
        <v>25</v>
      </c>
      <c r="I2" s="4" t="s">
        <v>42</v>
      </c>
      <c r="J2" s="4" t="s">
        <v>10</v>
      </c>
      <c r="K2" s="4" t="s">
        <v>11</v>
      </c>
      <c r="L2" s="4" t="s">
        <v>43</v>
      </c>
      <c r="M2" s="4" t="s">
        <v>44</v>
      </c>
      <c r="N2" s="4" t="s">
        <v>45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46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47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48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L4" activeCellId="0" sqref="L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11</v>
      </c>
      <c r="N2" s="4" t="s">
        <v>62</v>
      </c>
      <c r="O2" s="4" t="s">
        <v>63</v>
      </c>
      <c r="P2" s="4" t="s">
        <v>64</v>
      </c>
      <c r="Q2" s="4" t="s">
        <v>65</v>
      </c>
      <c r="R2" s="4" t="s">
        <v>66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33" customFormat="true" ht="237.75" hidden="false" customHeight="true" outlineLevel="0" collapsed="false">
      <c r="A4" s="25" t="s">
        <v>67</v>
      </c>
      <c r="B4" s="26" t="s">
        <v>68</v>
      </c>
      <c r="C4" s="26" t="s">
        <v>69</v>
      </c>
      <c r="D4" s="27" t="s">
        <v>70</v>
      </c>
      <c r="E4" s="27" t="s">
        <v>71</v>
      </c>
      <c r="F4" s="27" t="s">
        <v>72</v>
      </c>
      <c r="G4" s="28" t="n">
        <v>44189</v>
      </c>
      <c r="H4" s="29" t="n">
        <v>3195000000</v>
      </c>
      <c r="I4" s="27" t="s">
        <v>73</v>
      </c>
      <c r="J4" s="26" t="n">
        <v>254.09</v>
      </c>
      <c r="K4" s="26" t="s">
        <v>36</v>
      </c>
      <c r="L4" s="30" t="s">
        <v>74</v>
      </c>
      <c r="M4" s="28" t="s">
        <v>75</v>
      </c>
      <c r="N4" s="29" t="n">
        <v>1600000000</v>
      </c>
      <c r="O4" s="27" t="s">
        <v>76</v>
      </c>
      <c r="P4" s="31" t="n">
        <v>320000000</v>
      </c>
      <c r="Q4" s="31" t="n">
        <v>-320000000</v>
      </c>
      <c r="R4" s="31" t="n">
        <f aca="false">SUM(P4+Q4)</f>
        <v>0</v>
      </c>
      <c r="S4" s="32"/>
      <c r="T4" s="32"/>
    </row>
    <row r="5" s="38" customFormat="true" ht="15" hidden="false" customHeight="false" outlineLevel="0" collapsed="false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 t="n">
        <f aca="false">SUM(P4)</f>
        <v>320000000</v>
      </c>
      <c r="Q5" s="36" t="n">
        <f aca="false">SUM(Q4)</f>
        <v>-320000000</v>
      </c>
      <c r="R5" s="36" t="n">
        <f aca="false">SUM(R4)</f>
        <v>0</v>
      </c>
      <c r="S5" s="37"/>
      <c r="T5" s="37"/>
    </row>
    <row r="6" customFormat="false" ht="46.25" hidden="false" customHeight="false" outlineLevel="0" collapsed="false">
      <c r="A6" s="12" t="s">
        <v>17</v>
      </c>
      <c r="B6" s="16"/>
      <c r="C6" s="16"/>
      <c r="D6" s="16"/>
      <c r="E6" s="16"/>
      <c r="F6" s="16"/>
      <c r="G6" s="16"/>
      <c r="H6" s="39" t="n">
        <v>0</v>
      </c>
      <c r="I6" s="16"/>
      <c r="J6" s="16"/>
      <c r="K6" s="16"/>
      <c r="L6" s="16"/>
      <c r="M6" s="16"/>
      <c r="N6" s="12"/>
      <c r="O6" s="40"/>
      <c r="P6" s="39" t="n">
        <v>0</v>
      </c>
      <c r="Q6" s="39" t="n">
        <v>0</v>
      </c>
      <c r="R6" s="39" t="n">
        <v>0</v>
      </c>
    </row>
    <row r="7" s="42" customFormat="true" ht="1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="42" customFormat="true" ht="15" hidden="false" customHeight="false" outlineLevel="0" collapsed="false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2" customFormat="true" ht="16.5" hidden="false" customHeight="true" outlineLevel="0" collapsed="false">
      <c r="A9" s="13" t="s">
        <v>77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42" customFormat="true" ht="27.75" hidden="false" customHeight="true" outlineLevel="0" collapsed="false">
      <c r="A10" s="13" t="s">
        <v>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2" customFormat="true" ht="15" hidden="false" customHeight="true" outlineLevel="0" collapsed="false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42" customFormat="true" ht="12.75" hidden="false" customHeight="false" outlineLevel="0" collapsed="false"/>
    <row r="13" s="42" customFormat="true" ht="12.75" hidden="false" customHeight="false" outlineLevel="0" collapsed="false"/>
    <row r="14" s="42" customFormat="true" ht="12.75" hidden="false" customHeight="false" outlineLevel="0" collapsed="false"/>
    <row r="15" s="42" customFormat="true" ht="12.75" hidden="false" customHeight="false" outlineLevel="0" collapsed="false"/>
    <row r="16" s="42" customFormat="true" ht="12.75" hidden="false" customHeight="false" outlineLevel="0" collapsed="false"/>
    <row r="17" s="42" customFormat="true" ht="12.75" hidden="false" customHeight="false" outlineLevel="0" collapsed="false"/>
    <row r="18" s="42" customFormat="true" ht="12.75" hidden="false" customHeight="false" outlineLevel="0" collapsed="false"/>
    <row r="19" s="42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4" t="s">
        <v>90</v>
      </c>
      <c r="L2" s="4" t="s">
        <v>91</v>
      </c>
      <c r="M2" s="4" t="s">
        <v>60</v>
      </c>
      <c r="N2" s="4" t="s">
        <v>92</v>
      </c>
      <c r="O2" s="4" t="s">
        <v>93</v>
      </c>
      <c r="P2" s="4" t="s">
        <v>94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95</v>
      </c>
      <c r="B4" s="44" t="s">
        <v>15</v>
      </c>
      <c r="C4" s="44" t="s">
        <v>15</v>
      </c>
      <c r="D4" s="44" t="s">
        <v>15</v>
      </c>
      <c r="E4" s="44" t="s">
        <v>15</v>
      </c>
      <c r="F4" s="44" t="s">
        <v>15</v>
      </c>
      <c r="G4" s="44" t="s">
        <v>15</v>
      </c>
      <c r="H4" s="44" t="s">
        <v>15</v>
      </c>
      <c r="I4" s="44" t="s">
        <v>15</v>
      </c>
      <c r="J4" s="44" t="s">
        <v>15</v>
      </c>
      <c r="K4" s="44" t="s">
        <v>15</v>
      </c>
      <c r="L4" s="44" t="s">
        <v>15</v>
      </c>
      <c r="M4" s="44" t="s">
        <v>15</v>
      </c>
      <c r="N4" s="44" t="s">
        <v>15</v>
      </c>
      <c r="O4" s="44" t="s">
        <v>15</v>
      </c>
      <c r="P4" s="44" t="s">
        <v>15</v>
      </c>
    </row>
    <row r="5" customFormat="false" ht="15" hidden="false" customHeight="false" outlineLevel="0" collapsed="false">
      <c r="A5" s="16"/>
      <c r="B5" s="44" t="s">
        <v>15</v>
      </c>
      <c r="C5" s="44" t="s">
        <v>15</v>
      </c>
      <c r="D5" s="44" t="s">
        <v>15</v>
      </c>
      <c r="E5" s="44" t="s">
        <v>15</v>
      </c>
      <c r="F5" s="44" t="s">
        <v>15</v>
      </c>
      <c r="G5" s="44" t="s">
        <v>15</v>
      </c>
      <c r="H5" s="44" t="s">
        <v>15</v>
      </c>
      <c r="I5" s="44" t="s">
        <v>15</v>
      </c>
      <c r="J5" s="44" t="s">
        <v>15</v>
      </c>
      <c r="K5" s="44" t="s">
        <v>15</v>
      </c>
      <c r="L5" s="44" t="s">
        <v>15</v>
      </c>
      <c r="M5" s="44" t="s">
        <v>15</v>
      </c>
      <c r="N5" s="44" t="s">
        <v>15</v>
      </c>
      <c r="O5" s="44" t="s">
        <v>15</v>
      </c>
      <c r="P5" s="44" t="s">
        <v>15</v>
      </c>
    </row>
    <row r="6" s="20" customFormat="true" ht="15" hidden="false" customHeight="false" outlineLevel="0" collapsed="false">
      <c r="A6" s="45" t="s">
        <v>16</v>
      </c>
      <c r="B6" s="46" t="s">
        <v>15</v>
      </c>
      <c r="C6" s="46" t="s">
        <v>15</v>
      </c>
      <c r="D6" s="46" t="s">
        <v>15</v>
      </c>
      <c r="E6" s="46" t="s">
        <v>15</v>
      </c>
      <c r="F6" s="46" t="s">
        <v>15</v>
      </c>
      <c r="G6" s="46" t="s">
        <v>15</v>
      </c>
      <c r="H6" s="46" t="s">
        <v>15</v>
      </c>
      <c r="I6" s="46" t="s">
        <v>15</v>
      </c>
      <c r="J6" s="46" t="s">
        <v>15</v>
      </c>
      <c r="K6" s="46" t="s">
        <v>15</v>
      </c>
      <c r="L6" s="46" t="s">
        <v>15</v>
      </c>
      <c r="M6" s="46" t="s">
        <v>15</v>
      </c>
      <c r="N6" s="46" t="s">
        <v>15</v>
      </c>
      <c r="O6" s="46" t="s">
        <v>15</v>
      </c>
      <c r="P6" s="46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97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79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99</v>
      </c>
      <c r="G2" s="4" t="s">
        <v>86</v>
      </c>
      <c r="H2" s="4" t="s">
        <v>87</v>
      </c>
      <c r="I2" s="4" t="s">
        <v>88</v>
      </c>
      <c r="J2" s="4" t="s">
        <v>89</v>
      </c>
      <c r="K2" s="4" t="s">
        <v>90</v>
      </c>
      <c r="L2" s="4" t="s">
        <v>100</v>
      </c>
      <c r="M2" s="4" t="s">
        <v>60</v>
      </c>
      <c r="N2" s="4" t="s">
        <v>101</v>
      </c>
      <c r="O2" s="4" t="s">
        <v>102</v>
      </c>
      <c r="P2" s="4" t="s">
        <v>103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45" t="s">
        <v>16</v>
      </c>
      <c r="B6" s="47" t="s">
        <v>15</v>
      </c>
      <c r="C6" s="47" t="s">
        <v>15</v>
      </c>
      <c r="D6" s="47" t="s">
        <v>15</v>
      </c>
      <c r="E6" s="47" t="s">
        <v>15</v>
      </c>
      <c r="F6" s="47" t="s">
        <v>15</v>
      </c>
      <c r="G6" s="47" t="s">
        <v>15</v>
      </c>
      <c r="H6" s="47" t="s">
        <v>15</v>
      </c>
      <c r="I6" s="47" t="s">
        <v>15</v>
      </c>
      <c r="J6" s="47" t="s">
        <v>15</v>
      </c>
      <c r="K6" s="47" t="s">
        <v>15</v>
      </c>
      <c r="L6" s="47" t="s">
        <v>15</v>
      </c>
      <c r="M6" s="47" t="s">
        <v>15</v>
      </c>
      <c r="N6" s="47" t="s">
        <v>15</v>
      </c>
      <c r="O6" s="47" t="s">
        <v>15</v>
      </c>
      <c r="P6" s="4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96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97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48" t="s">
        <v>104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customFormat="false" ht="15" hidden="false" customHeight="true" outlineLevel="0" collapsed="false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4" s="54" customFormat="true" ht="56.25" hidden="false" customHeight="true" outlineLevel="0" collapsed="false">
      <c r="A14" s="51" t="s">
        <v>105</v>
      </c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1" t="s">
        <v>106</v>
      </c>
      <c r="O14" s="51"/>
      <c r="P14" s="51"/>
    </row>
    <row r="15" s="54" customFormat="true" ht="17.3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="54" customFormat="true" ht="17.35" hidden="false" customHeight="true" outlineLevel="0" collapsed="false">
      <c r="A16" s="51" t="s">
        <v>107</v>
      </c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1" t="s">
        <v>108</v>
      </c>
      <c r="O16" s="51"/>
      <c r="P16" s="51"/>
    </row>
    <row r="17" s="54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LibreOffice/25.2.6.2$Linux_X86_64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/>
  <cp:lastPrinted>2025-03-04T14:33:43Z</cp:lastPrinted>
  <dcterms:modified xsi:type="dcterms:W3CDTF">2025-12-23T09:06:46Z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