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3_\"/>
    </mc:Choice>
  </mc:AlternateContent>
  <xr:revisionPtr revIDLastSave="0" documentId="13_ncr:1_{88463B06-D34A-4EB3-B19F-ADCDAEB37F9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C45" i="1" s="1"/>
  <c r="C21" i="1" l="1"/>
  <c r="C51" i="1" l="1"/>
</calcChain>
</file>

<file path=xl/sharedStrings.xml><?xml version="1.0" encoding="utf-8"?>
<sst xmlns="http://schemas.openxmlformats.org/spreadsheetml/2006/main" count="76" uniqueCount="74">
  <si>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</si>
  <si>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</si>
  <si>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</si>
  <si>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</si>
  <si>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</si>
  <si>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</si>
  <si>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</si>
  <si>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</si>
  <si>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</si>
  <si>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</si>
  <si>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</si>
  <si>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</si>
  <si>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</si>
  <si>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</si>
  <si>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</si>
  <si>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</si>
  <si>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</si>
  <si>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</si>
  <si>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</si>
  <si>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</si>
  <si>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</si>
  <si>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</si>
  <si>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</si>
  <si>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</si>
  <si>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</si>
  <si>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</si>
  <si>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</si>
  <si>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</si>
  <si>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</si>
  <si>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</si>
  <si>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</si>
  <si>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</si>
  <si>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</si>
  <si>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</si>
  <si>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</si>
  <si>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</si>
  <si>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</si>
  <si>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</si>
  <si>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</si>
  <si>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</si>
  <si>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</si>
  <si>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</si>
  <si>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</si>
  <si>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</si>
  <si>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</si>
  <si>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</si>
  <si>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</si>
  <si>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</si>
  <si>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</si>
  <si>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</si>
  <si>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</si>
  <si>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</si>
  <si>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</si>
  <si>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</si>
  <si>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</si>
  <si>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</si>
  <si>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</si>
  <si>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</si>
  <si>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</si>
  <si>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</si>
  <si>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</si>
  <si>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</si>
  <si>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</si>
  <si>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</si>
  <si>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</si>
  <si>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(тыс. рублей)</t>
  </si>
  <si>
    <t xml:space="preserve">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</si>
  <si>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</si>
  <si>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12.12.2019 № 89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</si>
  <si>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</si>
  <si>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</si>
  <si>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                                            ПРИЛОЖЕНИЕ № 3</t>
  </si>
  <si>
    <t xml:space="preserve">                                              от 27.02.2020 № 93 п. 4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</si>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</sst>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horizontal="right" wrapText="1"/>
    </xf>
    <xf numFmtId="164" fontId="7" fillId="0" borderId="7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justify" vertical="top" wrapText="1"/>
    </xf>
    <xf numFmtId="164" fontId="11" fillId="0" borderId="8" xfId="0" applyNumberFormat="1" applyFont="1" applyFill="1" applyBorder="1" applyAlignment="1">
      <alignment horizontal="justify" vertical="top" wrapText="1"/>
    </xf>
    <xf numFmtId="164" fontId="6" fillId="2" borderId="8" xfId="0" applyNumberFormat="1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 vertical="top"/>
    </xf>
    <xf numFmtId="164" fontId="7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vertical="top" wrapText="1"/>
    </xf>
    <xf numFmtId="164" fontId="7" fillId="0" borderId="9" xfId="0" applyNumberFormat="1" applyFont="1" applyFill="1" applyBorder="1" applyAlignment="1">
      <alignment horizontal="justify" vertical="top" wrapText="1"/>
    </xf>
    <xf numFmtId="164" fontId="15" fillId="0" borderId="5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4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</cols>
  <sheetData>
    <row r="1" spans="1:3" s="12" customFormat="1" ht="18.75" x14ac:dyDescent="0.3">
      <c r="B1" s="13" t="s">
        <v>71</v>
      </c>
      <c r="C1" s="25"/>
    </row>
    <row r="2" spans="1:3" s="12" customFormat="1" ht="18.75" x14ac:dyDescent="0.3">
      <c r="B2" s="13" t="s">
        <v>30</v>
      </c>
      <c r="C2" s="25"/>
    </row>
    <row r="3" spans="1:3" s="12" customFormat="1" ht="18.75" x14ac:dyDescent="0.3">
      <c r="B3" s="13" t="s">
        <v>31</v>
      </c>
      <c r="C3" s="25"/>
    </row>
    <row r="4" spans="1:3" s="12" customFormat="1" ht="18.75" x14ac:dyDescent="0.3">
      <c r="B4" s="14" t="s">
        <v>72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66</v>
      </c>
      <c r="C6" s="59"/>
    </row>
    <row r="7" spans="1:3" s="12" customFormat="1" ht="18.75" x14ac:dyDescent="0.3">
      <c r="B7" s="13" t="s">
        <v>30</v>
      </c>
      <c r="C7" s="59"/>
    </row>
    <row r="8" spans="1:3" s="12" customFormat="1" ht="18.75" x14ac:dyDescent="0.3">
      <c r="B8" s="13" t="s">
        <v>31</v>
      </c>
      <c r="C8" s="59"/>
    </row>
    <row r="9" spans="1:3" s="12" customFormat="1" ht="18.75" x14ac:dyDescent="0.3">
      <c r="B9" s="14" t="s">
        <v>68</v>
      </c>
      <c r="C9" s="59"/>
    </row>
    <row r="10" spans="1:3" s="12" customFormat="1" ht="18.75" x14ac:dyDescent="0.3">
      <c r="B10" s="60"/>
      <c r="C10" s="59"/>
    </row>
    <row r="11" spans="1:3" s="12" customFormat="1" ht="18.75" x14ac:dyDescent="0.3">
      <c r="B11" s="60"/>
      <c r="C11" s="59"/>
    </row>
    <row r="12" spans="1:3" s="1" customFormat="1" ht="18.75" x14ac:dyDescent="0.3">
      <c r="B12" s="2"/>
      <c r="C12" s="26"/>
    </row>
    <row r="13" spans="1:3" ht="18.75" x14ac:dyDescent="0.3">
      <c r="A13" s="66" t="s">
        <v>32</v>
      </c>
      <c r="B13" s="67"/>
      <c r="C13" s="67"/>
    </row>
    <row r="14" spans="1:3" ht="18.75" customHeight="1" x14ac:dyDescent="0.2">
      <c r="A14" s="65" t="s">
        <v>73</v>
      </c>
      <c r="B14" s="65"/>
      <c r="C14" s="65"/>
    </row>
    <row r="15" spans="1:3" ht="38.25" customHeight="1" x14ac:dyDescent="0.2">
      <c r="A15" s="65"/>
      <c r="B15" s="65"/>
      <c r="C15" s="65"/>
    </row>
    <row r="16" spans="1:3" ht="18.75" x14ac:dyDescent="0.2">
      <c r="A16" s="58"/>
      <c r="B16" s="58"/>
      <c r="C16" s="58"/>
    </row>
    <row r="17" spans="1:3" ht="18.75" x14ac:dyDescent="0.2">
      <c r="A17" s="11"/>
      <c r="B17" s="11"/>
      <c r="C17" s="28"/>
    </row>
    <row r="18" spans="1:3" ht="18.75" x14ac:dyDescent="0.3">
      <c r="A18" s="3"/>
      <c r="B18" s="3"/>
      <c r="C18" s="4" t="s">
        <v>65</v>
      </c>
    </row>
    <row r="19" spans="1:3" s="5" customFormat="1" ht="31.5" customHeight="1" x14ac:dyDescent="0.2">
      <c r="A19" s="21" t="s">
        <v>0</v>
      </c>
      <c r="B19" s="37" t="s">
        <v>1</v>
      </c>
      <c r="C19" s="33" t="s">
        <v>42</v>
      </c>
    </row>
    <row r="20" spans="1:3" x14ac:dyDescent="0.2">
      <c r="A20" s="6">
        <v>1</v>
      </c>
      <c r="B20" s="38">
        <v>2</v>
      </c>
      <c r="C20" s="34">
        <v>3</v>
      </c>
    </row>
    <row r="21" spans="1:3" x14ac:dyDescent="0.2">
      <c r="A21" s="16" t="s">
        <v>2</v>
      </c>
      <c r="B21" s="42" t="s">
        <v>3</v>
      </c>
      <c r="C21" s="40">
        <f>SUM(C22:C44)</f>
        <v>17588294.5</v>
      </c>
    </row>
    <row r="22" spans="1:3" ht="18" customHeight="1" x14ac:dyDescent="0.25">
      <c r="A22" s="15" t="s">
        <v>43</v>
      </c>
      <c r="B22" s="43" t="s">
        <v>44</v>
      </c>
      <c r="C22" s="35">
        <v>1406092</v>
      </c>
    </row>
    <row r="23" spans="1:3" x14ac:dyDescent="0.25">
      <c r="A23" s="15" t="s">
        <v>4</v>
      </c>
      <c r="B23" s="43" t="s">
        <v>5</v>
      </c>
      <c r="C23" s="35">
        <v>7458724</v>
      </c>
    </row>
    <row r="24" spans="1:3" ht="98.25" customHeight="1" x14ac:dyDescent="0.25">
      <c r="A24" s="15" t="s">
        <v>34</v>
      </c>
      <c r="B24" s="43" t="s">
        <v>61</v>
      </c>
      <c r="C24" s="35">
        <v>122977</v>
      </c>
    </row>
    <row r="25" spans="1:3" ht="36.75" customHeight="1" x14ac:dyDescent="0.25">
      <c r="A25" s="15" t="s">
        <v>47</v>
      </c>
      <c r="B25" s="44" t="s">
        <v>49</v>
      </c>
      <c r="C25" s="35">
        <v>1874338</v>
      </c>
    </row>
    <row r="26" spans="1:3" ht="30.75" customHeight="1" x14ac:dyDescent="0.25">
      <c r="A26" s="15" t="s">
        <v>6</v>
      </c>
      <c r="B26" s="43" t="s">
        <v>7</v>
      </c>
      <c r="C26" s="53">
        <v>934117</v>
      </c>
    </row>
    <row r="27" spans="1:3" x14ac:dyDescent="0.25">
      <c r="A27" s="15" t="s">
        <v>8</v>
      </c>
      <c r="B27" s="43" t="s">
        <v>9</v>
      </c>
      <c r="C27" s="35">
        <v>54237</v>
      </c>
    </row>
    <row r="28" spans="1:3" ht="48" customHeight="1" x14ac:dyDescent="0.25">
      <c r="A28" s="15" t="s">
        <v>10</v>
      </c>
      <c r="B28" s="44" t="s">
        <v>62</v>
      </c>
      <c r="C28" s="35">
        <v>77505</v>
      </c>
    </row>
    <row r="29" spans="1:3" ht="18" customHeight="1" x14ac:dyDescent="0.25">
      <c r="A29" s="15" t="s">
        <v>45</v>
      </c>
      <c r="B29" s="43" t="s">
        <v>53</v>
      </c>
      <c r="C29" s="35">
        <v>689809</v>
      </c>
    </row>
    <row r="30" spans="1:3" ht="18" customHeight="1" x14ac:dyDescent="0.25">
      <c r="A30" s="15" t="s">
        <v>58</v>
      </c>
      <c r="B30" s="43" t="s">
        <v>59</v>
      </c>
      <c r="C30" s="35">
        <v>595360.5</v>
      </c>
    </row>
    <row r="31" spans="1:3" x14ac:dyDescent="0.25">
      <c r="A31" s="17" t="s">
        <v>11</v>
      </c>
      <c r="B31" s="45" t="s">
        <v>12</v>
      </c>
      <c r="C31" s="54">
        <v>2486085</v>
      </c>
    </row>
    <row r="32" spans="1:3" x14ac:dyDescent="0.25">
      <c r="A32" s="15" t="s">
        <v>13</v>
      </c>
      <c r="B32" s="43" t="s">
        <v>14</v>
      </c>
      <c r="C32" s="35">
        <v>361403</v>
      </c>
    </row>
    <row r="33" spans="1:3" ht="78.75" x14ac:dyDescent="0.25">
      <c r="A33" s="15" t="s">
        <v>15</v>
      </c>
      <c r="B33" s="43" t="s">
        <v>63</v>
      </c>
      <c r="C33" s="35">
        <v>200</v>
      </c>
    </row>
    <row r="34" spans="1:3" ht="111.75" customHeight="1" x14ac:dyDescent="0.25">
      <c r="A34" s="18" t="s">
        <v>16</v>
      </c>
      <c r="B34" s="45" t="s">
        <v>64</v>
      </c>
      <c r="C34" s="55">
        <v>695270</v>
      </c>
    </row>
    <row r="35" spans="1:3" ht="111" customHeight="1" x14ac:dyDescent="0.25">
      <c r="A35" s="19" t="s">
        <v>17</v>
      </c>
      <c r="B35" s="46" t="s">
        <v>46</v>
      </c>
      <c r="C35" s="56">
        <v>60809</v>
      </c>
    </row>
    <row r="36" spans="1:3" ht="155.25" customHeight="1" x14ac:dyDescent="0.25">
      <c r="A36" s="20" t="s">
        <v>18</v>
      </c>
      <c r="B36" s="46" t="s">
        <v>29</v>
      </c>
      <c r="C36" s="57">
        <v>25141</v>
      </c>
    </row>
    <row r="37" spans="1:3" ht="94.5" x14ac:dyDescent="0.25">
      <c r="A37" s="15" t="s">
        <v>19</v>
      </c>
      <c r="B37" s="43" t="s">
        <v>20</v>
      </c>
      <c r="C37" s="35">
        <v>247755</v>
      </c>
    </row>
    <row r="38" spans="1:3" ht="93.75" customHeight="1" x14ac:dyDescent="0.25">
      <c r="A38" s="15" t="s">
        <v>33</v>
      </c>
      <c r="B38" s="47" t="s">
        <v>41</v>
      </c>
      <c r="C38" s="35">
        <v>7892</v>
      </c>
    </row>
    <row r="39" spans="1:3" ht="77.25" customHeight="1" x14ac:dyDescent="0.25">
      <c r="A39" s="15" t="s">
        <v>21</v>
      </c>
      <c r="B39" s="43" t="s">
        <v>37</v>
      </c>
      <c r="C39" s="35">
        <v>8545</v>
      </c>
    </row>
    <row r="40" spans="1:3" ht="108.75" customHeight="1" x14ac:dyDescent="0.25">
      <c r="A40" s="15" t="s">
        <v>22</v>
      </c>
      <c r="B40" s="43" t="s">
        <v>50</v>
      </c>
      <c r="C40" s="35">
        <v>170568</v>
      </c>
    </row>
    <row r="41" spans="1:3" ht="31.5" x14ac:dyDescent="0.25">
      <c r="A41" s="15" t="s">
        <v>23</v>
      </c>
      <c r="B41" s="43" t="s">
        <v>35</v>
      </c>
      <c r="C41" s="35">
        <v>66905</v>
      </c>
    </row>
    <row r="42" spans="1:3" ht="31.5" customHeight="1" x14ac:dyDescent="0.25">
      <c r="A42" s="15" t="s">
        <v>24</v>
      </c>
      <c r="B42" s="43" t="s">
        <v>60</v>
      </c>
      <c r="C42" s="35">
        <v>48594</v>
      </c>
    </row>
    <row r="43" spans="1:3" ht="31.5" x14ac:dyDescent="0.25">
      <c r="A43" s="10" t="s">
        <v>25</v>
      </c>
      <c r="B43" s="45" t="s">
        <v>36</v>
      </c>
      <c r="C43" s="54">
        <v>85400</v>
      </c>
    </row>
    <row r="44" spans="1:3" x14ac:dyDescent="0.25">
      <c r="A44" s="17" t="s">
        <v>26</v>
      </c>
      <c r="B44" s="45" t="s">
        <v>27</v>
      </c>
      <c r="C44" s="54">
        <v>110568</v>
      </c>
    </row>
    <row r="45" spans="1:3" x14ac:dyDescent="0.25">
      <c r="A45" s="22" t="s">
        <v>39</v>
      </c>
      <c r="B45" s="48" t="s">
        <v>40</v>
      </c>
      <c r="C45" s="41">
        <f>C46+C50</f>
        <v>16016289.199999999</v>
      </c>
    </row>
    <row r="46" spans="1:3" s="32" customFormat="1" ht="47.25" x14ac:dyDescent="0.25">
      <c r="A46" s="23" t="s">
        <v>38</v>
      </c>
      <c r="B46" s="49" t="s">
        <v>48</v>
      </c>
      <c r="C46" s="35">
        <f>C47+C48+C49</f>
        <v>16016809</v>
      </c>
    </row>
    <row r="47" spans="1:3" s="32" customFormat="1" ht="47.25" x14ac:dyDescent="0.25">
      <c r="A47" s="23" t="s">
        <v>54</v>
      </c>
      <c r="B47" s="50" t="s">
        <v>51</v>
      </c>
      <c r="C47" s="35">
        <v>5185029.5</v>
      </c>
    </row>
    <row r="48" spans="1:3" s="32" customFormat="1" ht="31.5" x14ac:dyDescent="0.25">
      <c r="A48" s="23" t="s">
        <v>55</v>
      </c>
      <c r="B48" s="49" t="s">
        <v>52</v>
      </c>
      <c r="C48" s="35">
        <v>8931779.5</v>
      </c>
    </row>
    <row r="49" spans="1:3" s="32" customFormat="1" x14ac:dyDescent="0.25">
      <c r="A49" s="36" t="s">
        <v>57</v>
      </c>
      <c r="B49" s="51" t="s">
        <v>56</v>
      </c>
      <c r="C49" s="35">
        <v>1900000</v>
      </c>
    </row>
    <row r="50" spans="1:3" s="32" customFormat="1" ht="63" x14ac:dyDescent="0.25">
      <c r="A50" s="61" t="s">
        <v>69</v>
      </c>
      <c r="B50" s="62" t="s">
        <v>70</v>
      </c>
      <c r="C50" s="35">
        <v>-519.79999999999995</v>
      </c>
    </row>
    <row r="51" spans="1:3" s="31" customFormat="1" ht="18.75" customHeight="1" x14ac:dyDescent="0.25">
      <c r="A51" s="30"/>
      <c r="B51" s="52" t="s">
        <v>28</v>
      </c>
      <c r="C51" s="39">
        <f>C21+C45</f>
        <v>33604583.700000003</v>
      </c>
    </row>
    <row r="52" spans="1:3" ht="12.75" customHeight="1" x14ac:dyDescent="0.2">
      <c r="A52" s="63" t="s">
        <v>67</v>
      </c>
      <c r="B52" s="64"/>
      <c r="C52" s="64"/>
    </row>
    <row r="53" spans="1:3" ht="12.75" customHeight="1" x14ac:dyDescent="0.2">
      <c r="A53" s="64"/>
      <c r="B53" s="64"/>
      <c r="C53" s="64"/>
    </row>
    <row r="54" spans="1:3" ht="12.75" customHeight="1" x14ac:dyDescent="0.2">
      <c r="A54" s="64"/>
      <c r="B54" s="64"/>
      <c r="C54" s="64"/>
    </row>
    <row r="55" spans="1:3" ht="12.75" customHeight="1" x14ac:dyDescent="0.2">
      <c r="A55" s="64"/>
      <c r="B55" s="64"/>
      <c r="C55" s="64"/>
    </row>
    <row r="56" spans="1:3" ht="17.25" customHeight="1" x14ac:dyDescent="0.2">
      <c r="A56" s="64"/>
      <c r="B56" s="64"/>
      <c r="C56" s="64"/>
    </row>
    <row r="57" spans="1:3" ht="9.75" customHeight="1" x14ac:dyDescent="0.2">
      <c r="A57" s="64"/>
      <c r="B57" s="64"/>
      <c r="C57" s="64"/>
    </row>
    <row r="58" spans="1:3" ht="12.75" customHeight="1" x14ac:dyDescent="0.2">
      <c r="A58" s="7"/>
      <c r="B58" s="7"/>
      <c r="C58" s="24"/>
    </row>
    <row r="59" spans="1:3" ht="15" customHeight="1" x14ac:dyDescent="0.25">
      <c r="A59" s="8"/>
      <c r="B59" s="8"/>
      <c r="C59" s="29"/>
    </row>
    <row r="60" spans="1:3" x14ac:dyDescent="0.25">
      <c r="A60" s="9"/>
      <c r="B60" s="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</sheetData>
  <mergeCells count="3">
    <mergeCell ref="A52:C57"/>
    <mergeCell ref="A14:C15"/>
    <mergeCell ref="A13:C13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2020-02-27T12:06:50Z</cp:lastPrinted>
  <dcterms:created xsi:type="dcterms:W3CDTF">2013-06-25T06:13:41Z</dcterms:created>
  <dcterms:modified xsi:type="dcterms:W3CDTF">2020-02-28T12:19:35Z</dcterms:modified>
</cp:coreProperties>
</file>