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БЮДЖЕТА  на 2025-2027 решения с приложениями\"/>
    </mc:Choice>
  </mc:AlternateContent>
  <bookViews>
    <workbookView xWindow="0" yWindow="0" windowWidth="28770" windowHeight="11670"/>
  </bookViews>
  <sheets>
    <sheet name="2025" sheetId="2" r:id="rId1"/>
  </sheets>
  <definedNames>
    <definedName name="_xlnm._FilterDatabase" localSheetId="0" hidden="1">'2025'!$A$14:$C$45</definedName>
    <definedName name="_xlnm.Print_Titles" localSheetId="0">'2025'!$14:$14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41" i="2" s="1"/>
  <c r="C15" i="2" l="1"/>
  <c r="C45" i="2" l="1"/>
</calcChain>
</file>

<file path=xl/sharedStrings.xml><?xml version="1.0" encoding="utf-8"?>
<sst xmlns="http://schemas.openxmlformats.org/spreadsheetml/2006/main" count="72" uniqueCount="72">
  <si>
    <t xml:space="preserve">                                              к  решению городской Думы</t>
  </si>
  <si>
    <t xml:space="preserve">                                              Краснодара</t>
  </si>
  <si>
    <t>ОБЪЁМ</t>
  </si>
  <si>
    <t>(тыс. рублей)</t>
  </si>
  <si>
    <t xml:space="preserve">  Код </t>
  </si>
  <si>
    <t>Наименование дохода</t>
  </si>
  <si>
    <t>Сумма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</si>
  <si>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</si>
  <si>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</si>
  <si>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</si>
  <si>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</si>
  <si>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</si>
  <si>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</si>
  <si>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1 03 02230 01 0000 110        1 03 02240 01 0000 110        1 03 02250 01 0000 110        1 03 02260 01 0000 110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</si>
  <si>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учётом установленных диф-ференцированных нормативов отчислений в местные бюджеты*</t>
  </si>
  <si>
    <t>1 05 01000 00 0000 110</t>
  </si>
  <si>
    <t>Налог, взимаемый в связи с применением упрощённой системы налогообложения*</t>
  </si>
  <si>
    <t>1 05 03000 01 0000 110</t>
  </si>
  <si>
    <t>Единый сельскохозяйственный налог*</t>
  </si>
  <si>
    <t>1 05 04010 02 0000 110</t>
  </si>
  <si>
    <t>Налог, взимаемый в связи с применением патентной системы налогообложения, зачис-ляемый в бюджеты городских округов*</t>
  </si>
  <si>
    <t>1 06 01000 00 0000 110</t>
  </si>
  <si>
    <t>Налог на имущество физических лиц*</t>
  </si>
  <si>
    <t>1 06 02000 02 0000 110</t>
  </si>
  <si>
    <t>Налог на имущество организаций*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</si>
  <si>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</si>
  <si>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</si>
  <si>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</si>
  <si>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</si>
  <si>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</si>
  <si>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</si>
  <si>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</si>
  <si>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</si>
  <si>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исклю-чением земельных участков муниципальных бюджетных и автономных учреждений) </t>
  </si>
  <si>
    <t xml:space="preserve">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</si>
  <si>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</si>
  <si>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1 11 05034 04 0000 120  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</si>
  <si>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</si>
  <si>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</si>
  <si>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1 11 05300 00 0000 120</t>
  </si>
  <si>
    <t>1 11 07014 04 0000 120</t>
  </si>
  <si>
    <t>Доходы от перечисления части прибыли, остающейся после уплаты налогов и иных обяза-тельных платежей муниципальных унитарных  предприятий, созданных городскими округами</t>
  </si>
  <si>
    <t>1 11 09000 00 0000 120</t>
  </si>
  <si>
    <t>Прочие доходы от использования имущества и прав, находящихся в государственной и муници-пальной собственности (за исключением иму-щества бюджетных и автономных учреждений, а также имущества государственных и муници-пальных унитарных предприятий, в том числе казённых)*</t>
  </si>
  <si>
    <t>1 12 01000 01 0000 120</t>
  </si>
  <si>
    <t>Плата за негативное воздействие на окружающую среду*</t>
  </si>
  <si>
    <t>1 13 00000 00 0000 000</t>
  </si>
  <si>
    <t>Доходы от оказания платных услуг и компенсации затрат государства*</t>
  </si>
  <si>
    <t>1 14 00000 00 0000 000</t>
  </si>
  <si>
    <t>1 16 00000 00 0000 000</t>
  </si>
  <si>
    <t>Штрафы, санкции, возмещение ущерба*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</si>
  <si>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</si>
  <si>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</si>
  <si>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</si>
  <si>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</si>
  <si>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</si>
  <si>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 бюджетной системы Рос-сийской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</si>
  <si>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</si>
  <si>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</si>
  <si>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Доходы, получаемые в виде арендной платы за земельные участки, государственная собствен-ность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участков*</t>
  </si>
  <si>
    <t>Доходы от сдачи в аренду имущества, находя-щегося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учреждений)*</t>
  </si>
  <si>
    <t xml:space="preserve">                                              от _____________ № ________</t>
  </si>
  <si>
    <t xml:space="preserve">                                              ПРИЛОЖЕНИЕ № 1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</si>
  <si>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собствен-ности*</t>
  </si>
  <si>
    <t>1 11 05400 00 0000 120</t>
  </si>
  <si>
    <t xml:space="preserve">Плата за публичный сервитут, предусмотренная решением уполномоченного органа об установле-нии публичного сервитута в отношении земель-ных участков, находящихся в государственной или муниципальной собственности </t>
  </si>
  <si>
    <t xml:space="preserve">1 17 05040 04 0000 180 </t>
  </si>
  <si>
    <t>Прочие неналоговые доходы бюджетов городских округов*</t>
  </si>
  <si>
    <t>Доходы от продажи материальных и немате-риальных активов*</t>
  </si>
  <si>
    <t xml:space="preserve">ИТОГО  ДОХОДОВ
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</si>
  <si>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на 2025 год</t>
  </si>
  <si>
    <t xml:space="preserve">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</si>
</sst>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3"/>
      <name val="Times New Roman"/>
      <family val="1"/>
    </font>
    <font>
      <sz val="13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0" xfId="0" applyFont="1"/>
    <xf numFmtId="0" fontId="14" fillId="0" borderId="0" xfId="0" applyFont="1" applyBorder="1"/>
    <xf numFmtId="0" fontId="3" fillId="0" borderId="0" xfId="0" applyFont="1" applyBorder="1"/>
    <xf numFmtId="0" fontId="14" fillId="0" borderId="0" xfId="0" applyFont="1"/>
    <xf numFmtId="0" fontId="3" fillId="0" borderId="0" xfId="0" applyFont="1"/>
    <xf numFmtId="164" fontId="9" fillId="0" borderId="4" xfId="0" applyNumberFormat="1" applyFont="1" applyFill="1" applyBorder="1" applyAlignment="1">
      <alignment horizontal="justify" vertical="top" wrapText="1"/>
    </xf>
    <xf numFmtId="164" fontId="11" fillId="0" borderId="4" xfId="0" applyNumberFormat="1" applyFont="1" applyFill="1" applyBorder="1" applyAlignment="1">
      <alignment horizontal="justify" vertical="top" wrapText="1"/>
    </xf>
    <xf numFmtId="0" fontId="12" fillId="0" borderId="4" xfId="0" applyFont="1" applyFill="1" applyBorder="1" applyAlignment="1">
      <alignment horizontal="justify" wrapText="1"/>
    </xf>
    <xf numFmtId="0" fontId="13" fillId="0" borderId="4" xfId="0" applyFont="1" applyFill="1" applyBorder="1" applyAlignment="1">
      <alignment horizontal="justify" vertical="top"/>
    </xf>
    <xf numFmtId="164" fontId="10" fillId="0" borderId="4" xfId="0" applyNumberFormat="1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wrapText="1"/>
    </xf>
    <xf numFmtId="0" fontId="10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justify" vertical="top" wrapText="1"/>
    </xf>
    <xf numFmtId="164" fontId="8" fillId="0" borderId="0" xfId="0" applyNumberFormat="1" applyFont="1" applyFill="1" applyBorder="1" applyAlignment="1">
      <alignment horizontal="right" wrapText="1"/>
    </xf>
    <xf numFmtId="0" fontId="9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/>
    </xf>
    <xf numFmtId="0" fontId="10" fillId="0" borderId="5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0" fontId="10" fillId="0" borderId="6" xfId="0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horizontal="right" wrapText="1"/>
    </xf>
    <xf numFmtId="164" fontId="3" fillId="2" borderId="8" xfId="0" applyNumberFormat="1" applyFont="1" applyFill="1" applyBorder="1" applyAlignment="1">
      <alignment horizontal="right" wrapText="1"/>
    </xf>
    <xf numFmtId="164" fontId="13" fillId="0" borderId="8" xfId="0" applyNumberFormat="1" applyFont="1" applyFill="1" applyBorder="1" applyAlignment="1">
      <alignment horizontal="right" wrapText="1"/>
    </xf>
    <xf numFmtId="164" fontId="8" fillId="0" borderId="8" xfId="0" applyNumberFormat="1" applyFont="1" applyFill="1" applyBorder="1" applyAlignment="1">
      <alignment horizontal="right" wrapText="1"/>
    </xf>
    <xf numFmtId="164" fontId="8" fillId="0" borderId="10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workbookViewId="0">
      <selection activeCell="N19" sqref="N19"/>
    </sheetView>
  </sheetViews>
  <sheetFormatPr defaultRowHeight="15.75" outlineLevelCol="1" x14ac:dyDescent="0.25"/>
  <cols>
    <col min="1" max="1" width="23.85546875" customWidth="1"/>
    <col min="2" max="2" width="48.85546875" customWidth="1"/>
    <col min="3" max="3" width="13.7109375" style="21" customWidth="1" outlineLevel="1"/>
  </cols>
  <sheetData>
    <row r="1" spans="1:3" s="1" customFormat="1" ht="18.75" x14ac:dyDescent="0.3">
      <c r="B1" s="2" t="s">
        <v>62</v>
      </c>
      <c r="C1" s="3"/>
    </row>
    <row r="2" spans="1:3" s="1" customFormat="1" ht="18.75" x14ac:dyDescent="0.3">
      <c r="B2" s="2" t="s">
        <v>0</v>
      </c>
      <c r="C2" s="3"/>
    </row>
    <row r="3" spans="1:3" s="1" customFormat="1" ht="18.75" x14ac:dyDescent="0.3">
      <c r="B3" s="2" t="s">
        <v>1</v>
      </c>
      <c r="C3" s="3"/>
    </row>
    <row r="4" spans="1:3" s="1" customFormat="1" ht="18.75" x14ac:dyDescent="0.3">
      <c r="B4" s="4" t="s">
        <v>61</v>
      </c>
      <c r="C4" s="3"/>
    </row>
    <row r="5" spans="1:3" s="1" customFormat="1" ht="18.75" x14ac:dyDescent="0.3">
      <c r="B5" s="4"/>
      <c r="C5" s="3"/>
    </row>
    <row r="6" spans="1:3" s="1" customFormat="1" ht="18.75" x14ac:dyDescent="0.3">
      <c r="B6" s="4"/>
      <c r="C6" s="3"/>
    </row>
    <row r="7" spans="1:3" s="1" customFormat="1" ht="18.75" x14ac:dyDescent="0.3">
      <c r="B7" s="5"/>
      <c r="C7" s="6"/>
    </row>
    <row r="8" spans="1:3" ht="18.75" x14ac:dyDescent="0.3">
      <c r="A8" s="49" t="s">
        <v>2</v>
      </c>
      <c r="B8" s="50"/>
      <c r="C8" s="50"/>
    </row>
    <row r="9" spans="1:3" ht="18.75" customHeight="1" x14ac:dyDescent="0.2">
      <c r="A9" s="51" t="s">
        <v>70</v>
      </c>
      <c r="B9" s="51"/>
      <c r="C9" s="51"/>
    </row>
    <row r="10" spans="1:3" ht="38.25" customHeight="1" x14ac:dyDescent="0.2">
      <c r="A10" s="51"/>
      <c r="B10" s="51"/>
      <c r="C10" s="51"/>
    </row>
    <row r="11" spans="1:3" ht="26.25" customHeight="1" x14ac:dyDescent="0.2">
      <c r="A11" s="40"/>
      <c r="B11" s="40"/>
      <c r="C11" s="40"/>
    </row>
    <row r="12" spans="1:3" ht="18.75" x14ac:dyDescent="0.3">
      <c r="A12" s="7"/>
      <c r="B12" s="7"/>
      <c r="C12" s="8" t="s">
        <v>3</v>
      </c>
    </row>
    <row r="13" spans="1:3" s="11" customFormat="1" x14ac:dyDescent="0.2">
      <c r="A13" s="9" t="s">
        <v>4</v>
      </c>
      <c r="B13" s="9" t="s">
        <v>5</v>
      </c>
      <c r="C13" s="10" t="s">
        <v>6</v>
      </c>
    </row>
    <row r="14" spans="1:3" x14ac:dyDescent="0.2">
      <c r="A14" s="47">
        <v>1</v>
      </c>
      <c r="B14" s="47">
        <v>2</v>
      </c>
      <c r="C14" s="48">
        <v>3</v>
      </c>
    </row>
    <row r="15" spans="1:3" s="35" customFormat="1" x14ac:dyDescent="0.2">
      <c r="A15" s="38" t="s">
        <v>7</v>
      </c>
      <c r="B15" s="39" t="s">
        <v>8</v>
      </c>
      <c r="C15" s="41">
        <f>SUM(C16:C40)</f>
        <v>36729730</v>
      </c>
    </row>
    <row r="16" spans="1:3" s="35" customFormat="1" ht="18" customHeight="1" x14ac:dyDescent="0.25">
      <c r="A16" s="12" t="s">
        <v>9</v>
      </c>
      <c r="B16" s="22" t="s">
        <v>10</v>
      </c>
      <c r="C16" s="42">
        <v>2582492</v>
      </c>
    </row>
    <row r="17" spans="1:3" s="35" customFormat="1" x14ac:dyDescent="0.25">
      <c r="A17" s="12" t="s">
        <v>11</v>
      </c>
      <c r="B17" s="22" t="s">
        <v>12</v>
      </c>
      <c r="C17" s="42">
        <v>15301381</v>
      </c>
    </row>
    <row r="18" spans="1:3" s="35" customFormat="1" ht="94.5" customHeight="1" x14ac:dyDescent="0.25">
      <c r="A18" s="12" t="s">
        <v>13</v>
      </c>
      <c r="B18" s="22" t="s">
        <v>14</v>
      </c>
      <c r="C18" s="42">
        <v>147272</v>
      </c>
    </row>
    <row r="19" spans="1:3" s="35" customFormat="1" ht="31.5" customHeight="1" x14ac:dyDescent="0.25">
      <c r="A19" s="12" t="s">
        <v>15</v>
      </c>
      <c r="B19" s="23" t="s">
        <v>16</v>
      </c>
      <c r="C19" s="43">
        <v>9091585</v>
      </c>
    </row>
    <row r="20" spans="1:3" s="35" customFormat="1" x14ac:dyDescent="0.25">
      <c r="A20" s="12" t="s">
        <v>17</v>
      </c>
      <c r="B20" s="22" t="s">
        <v>18</v>
      </c>
      <c r="C20" s="42">
        <v>141010</v>
      </c>
    </row>
    <row r="21" spans="1:3" s="35" customFormat="1" ht="48" customHeight="1" x14ac:dyDescent="0.25">
      <c r="A21" s="12" t="s">
        <v>19</v>
      </c>
      <c r="B21" s="23" t="s">
        <v>20</v>
      </c>
      <c r="C21" s="42">
        <v>904519</v>
      </c>
    </row>
    <row r="22" spans="1:3" s="35" customFormat="1" ht="18" customHeight="1" x14ac:dyDescent="0.25">
      <c r="A22" s="12" t="s">
        <v>21</v>
      </c>
      <c r="B22" s="22" t="s">
        <v>22</v>
      </c>
      <c r="C22" s="42">
        <v>2274640</v>
      </c>
    </row>
    <row r="23" spans="1:3" s="35" customFormat="1" ht="18" customHeight="1" x14ac:dyDescent="0.25">
      <c r="A23" s="12" t="s">
        <v>23</v>
      </c>
      <c r="B23" s="22" t="s">
        <v>24</v>
      </c>
      <c r="C23" s="42">
        <v>402558</v>
      </c>
    </row>
    <row r="24" spans="1:3" s="35" customFormat="1" x14ac:dyDescent="0.25">
      <c r="A24" s="12" t="s">
        <v>25</v>
      </c>
      <c r="B24" s="22" t="s">
        <v>26</v>
      </c>
      <c r="C24" s="42">
        <v>2445971</v>
      </c>
    </row>
    <row r="25" spans="1:3" s="35" customFormat="1" x14ac:dyDescent="0.25">
      <c r="A25" s="12" t="s">
        <v>27</v>
      </c>
      <c r="B25" s="22" t="s">
        <v>28</v>
      </c>
      <c r="C25" s="42">
        <v>334650</v>
      </c>
    </row>
    <row r="26" spans="1:3" s="35" customFormat="1" ht="63.75" customHeight="1" x14ac:dyDescent="0.25">
      <c r="A26" s="12" t="s">
        <v>29</v>
      </c>
      <c r="B26" s="22" t="s">
        <v>30</v>
      </c>
      <c r="C26" s="42">
        <v>876</v>
      </c>
    </row>
    <row r="27" spans="1:3" s="35" customFormat="1" ht="96" customHeight="1" x14ac:dyDescent="0.25">
      <c r="A27" s="13" t="s">
        <v>31</v>
      </c>
      <c r="B27" s="22" t="s">
        <v>59</v>
      </c>
      <c r="C27" s="44">
        <v>683956</v>
      </c>
    </row>
    <row r="28" spans="1:3" s="35" customFormat="1" ht="95.25" customHeight="1" x14ac:dyDescent="0.25">
      <c r="A28" s="13" t="s">
        <v>32</v>
      </c>
      <c r="B28" s="24" t="s">
        <v>33</v>
      </c>
      <c r="C28" s="44">
        <v>94937</v>
      </c>
    </row>
    <row r="29" spans="1:3" s="35" customFormat="1" ht="139.5" customHeight="1" x14ac:dyDescent="0.25">
      <c r="A29" s="13" t="s">
        <v>34</v>
      </c>
      <c r="B29" s="24" t="s">
        <v>35</v>
      </c>
      <c r="C29" s="44">
        <v>31966</v>
      </c>
    </row>
    <row r="30" spans="1:3" s="35" customFormat="1" ht="79.5" customHeight="1" x14ac:dyDescent="0.25">
      <c r="A30" s="12" t="s">
        <v>36</v>
      </c>
      <c r="B30" s="22" t="s">
        <v>60</v>
      </c>
      <c r="C30" s="42">
        <v>126981</v>
      </c>
    </row>
    <row r="31" spans="1:3" s="35" customFormat="1" ht="93.75" customHeight="1" x14ac:dyDescent="0.25">
      <c r="A31" s="12" t="s">
        <v>37</v>
      </c>
      <c r="B31" s="25" t="s">
        <v>38</v>
      </c>
      <c r="C31" s="42">
        <v>266231</v>
      </c>
    </row>
    <row r="32" spans="1:3" s="35" customFormat="1" ht="64.5" customHeight="1" x14ac:dyDescent="0.25">
      <c r="A32" s="12" t="s">
        <v>39</v>
      </c>
      <c r="B32" s="25" t="s">
        <v>63</v>
      </c>
      <c r="C32" s="43">
        <v>2939</v>
      </c>
    </row>
    <row r="33" spans="1:3" s="35" customFormat="1" ht="78.75" customHeight="1" x14ac:dyDescent="0.25">
      <c r="A33" s="32" t="s">
        <v>64</v>
      </c>
      <c r="B33" s="33" t="s">
        <v>65</v>
      </c>
      <c r="C33" s="43">
        <v>121</v>
      </c>
    </row>
    <row r="34" spans="1:3" s="35" customFormat="1" ht="63.75" customHeight="1" x14ac:dyDescent="0.25">
      <c r="A34" s="12" t="s">
        <v>40</v>
      </c>
      <c r="B34" s="22" t="s">
        <v>41</v>
      </c>
      <c r="C34" s="42">
        <v>1</v>
      </c>
    </row>
    <row r="35" spans="1:3" s="35" customFormat="1" ht="108.75" customHeight="1" x14ac:dyDescent="0.25">
      <c r="A35" s="12" t="s">
        <v>42</v>
      </c>
      <c r="B35" s="22" t="s">
        <v>43</v>
      </c>
      <c r="C35" s="42">
        <v>178132</v>
      </c>
    </row>
    <row r="36" spans="1:3" s="35" customFormat="1" ht="30.75" customHeight="1" x14ac:dyDescent="0.25">
      <c r="A36" s="12" t="s">
        <v>44</v>
      </c>
      <c r="B36" s="22" t="s">
        <v>45</v>
      </c>
      <c r="C36" s="42">
        <v>52571</v>
      </c>
    </row>
    <row r="37" spans="1:3" s="35" customFormat="1" ht="31.5" customHeight="1" x14ac:dyDescent="0.25">
      <c r="A37" s="12" t="s">
        <v>46</v>
      </c>
      <c r="B37" s="22" t="s">
        <v>47</v>
      </c>
      <c r="C37" s="42">
        <v>855038</v>
      </c>
    </row>
    <row r="38" spans="1:3" s="35" customFormat="1" ht="31.5" x14ac:dyDescent="0.25">
      <c r="A38" s="14" t="s">
        <v>48</v>
      </c>
      <c r="B38" s="22" t="s">
        <v>68</v>
      </c>
      <c r="C38" s="42">
        <v>304275</v>
      </c>
    </row>
    <row r="39" spans="1:3" s="35" customFormat="1" x14ac:dyDescent="0.25">
      <c r="A39" s="12" t="s">
        <v>49</v>
      </c>
      <c r="B39" s="22" t="s">
        <v>50</v>
      </c>
      <c r="C39" s="42">
        <v>504507</v>
      </c>
    </row>
    <row r="40" spans="1:3" s="35" customFormat="1" ht="31.5" x14ac:dyDescent="0.25">
      <c r="A40" s="12" t="s">
        <v>66</v>
      </c>
      <c r="B40" s="22" t="s">
        <v>67</v>
      </c>
      <c r="C40" s="42">
        <v>1121</v>
      </c>
    </row>
    <row r="41" spans="1:3" s="35" customFormat="1" x14ac:dyDescent="0.25">
      <c r="A41" s="15" t="s">
        <v>51</v>
      </c>
      <c r="B41" s="26" t="s">
        <v>52</v>
      </c>
      <c r="C41" s="45">
        <f>C42</f>
        <v>40459154.299999997</v>
      </c>
    </row>
    <row r="42" spans="1:3" s="35" customFormat="1" ht="33" customHeight="1" x14ac:dyDescent="0.25">
      <c r="A42" s="16" t="s">
        <v>53</v>
      </c>
      <c r="B42" s="27" t="s">
        <v>54</v>
      </c>
      <c r="C42" s="42">
        <f>C43+C44</f>
        <v>40459154.299999997</v>
      </c>
    </row>
    <row r="43" spans="1:3" s="35" customFormat="1" ht="33.75" customHeight="1" x14ac:dyDescent="0.25">
      <c r="A43" s="16" t="s">
        <v>55</v>
      </c>
      <c r="B43" s="28" t="s">
        <v>56</v>
      </c>
      <c r="C43" s="42">
        <v>19952035.800000001</v>
      </c>
    </row>
    <row r="44" spans="1:3" s="35" customFormat="1" ht="31.5" x14ac:dyDescent="0.25">
      <c r="A44" s="16" t="s">
        <v>57</v>
      </c>
      <c r="B44" s="27" t="s">
        <v>58</v>
      </c>
      <c r="C44" s="42">
        <v>20507118.5</v>
      </c>
    </row>
    <row r="45" spans="1:3" s="36" customFormat="1" ht="17.25" customHeight="1" x14ac:dyDescent="0.25">
      <c r="A45" s="34"/>
      <c r="B45" s="37" t="s">
        <v>69</v>
      </c>
      <c r="C45" s="46">
        <f>C15+C41</f>
        <v>77188884.299999997</v>
      </c>
    </row>
    <row r="46" spans="1:3" s="17" customFormat="1" ht="19.5" customHeight="1" x14ac:dyDescent="0.25">
      <c r="A46" s="29"/>
      <c r="B46" s="30"/>
      <c r="C46" s="31"/>
    </row>
    <row r="47" spans="1:3" ht="50.25" customHeight="1" x14ac:dyDescent="0.2">
      <c r="A47" s="52" t="s">
        <v>71</v>
      </c>
      <c r="B47" s="53"/>
      <c r="C47" s="53"/>
    </row>
    <row r="48" spans="1:3" ht="15" customHeight="1" x14ac:dyDescent="0.25">
      <c r="A48" s="18"/>
      <c r="B48" s="18"/>
      <c r="C48" s="19"/>
    </row>
    <row r="49" spans="1:2" x14ac:dyDescent="0.25">
      <c r="A49" s="20"/>
      <c r="B49" s="20"/>
    </row>
    <row r="50" spans="1:2" x14ac:dyDescent="0.25">
      <c r="A50" s="20"/>
      <c r="B50" s="20"/>
    </row>
    <row r="51" spans="1:2" x14ac:dyDescent="0.25">
      <c r="A51" s="20"/>
      <c r="B51" s="20"/>
    </row>
    <row r="52" spans="1:2" x14ac:dyDescent="0.25">
      <c r="A52" s="20"/>
      <c r="B52" s="20"/>
    </row>
    <row r="53" spans="1:2" x14ac:dyDescent="0.25">
      <c r="A53" s="20"/>
      <c r="B53" s="20"/>
    </row>
    <row r="54" spans="1:2" x14ac:dyDescent="0.25">
      <c r="A54" s="20"/>
      <c r="B54" s="20"/>
    </row>
    <row r="55" spans="1:2" x14ac:dyDescent="0.25">
      <c r="A55" s="20"/>
      <c r="B55" s="20"/>
    </row>
    <row r="56" spans="1:2" x14ac:dyDescent="0.25">
      <c r="A56" s="20"/>
      <c r="B56" s="20"/>
    </row>
    <row r="57" spans="1:2" x14ac:dyDescent="0.25">
      <c r="A57" s="20"/>
      <c r="B57" s="20"/>
    </row>
    <row r="58" spans="1:2" x14ac:dyDescent="0.25">
      <c r="A58" s="20"/>
      <c r="B58" s="20"/>
    </row>
    <row r="59" spans="1:2" x14ac:dyDescent="0.25">
      <c r="A59" s="20"/>
      <c r="B59" s="20"/>
    </row>
    <row r="60" spans="1:2" x14ac:dyDescent="0.25">
      <c r="A60" s="20"/>
      <c r="B60" s="20"/>
    </row>
    <row r="61" spans="1:2" x14ac:dyDescent="0.25">
      <c r="A61" s="20"/>
      <c r="B61" s="20"/>
    </row>
    <row r="62" spans="1:2" x14ac:dyDescent="0.25">
      <c r="A62" s="20"/>
      <c r="B62" s="20"/>
    </row>
    <row r="63" spans="1:2" x14ac:dyDescent="0.25">
      <c r="A63" s="20"/>
      <c r="B63" s="20"/>
    </row>
    <row r="64" spans="1:2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</sheetData>
  <autoFilter ref="A14:C45"/>
  <mergeCells count="3">
    <mergeCell ref="A8:C8"/>
    <mergeCell ref="A9:C10"/>
    <mergeCell ref="A47:C47"/>
  </mergeCells>
  <pageMargins left="1.1811023622047245" right="0.19685039370078741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2024-10-19T14:10:40Z</cp:lastPrinted>
  <dcterms:created xsi:type="dcterms:W3CDTF">2021-08-17T05:57:27Z</dcterms:created>
  <dcterms:modified xsi:type="dcterms:W3CDTF">2024-10-19T14:12:55Z</dcterms:modified>
</cp:coreProperties>
</file>