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uma\Documents\!Решения Думы _6 созыв\98_\98п2_Изм в 89п4 Бюджет 2020\"/>
    </mc:Choice>
  </mc:AlternateContent>
  <xr:revisionPtr revIDLastSave="0" documentId="13_ncr:1_{58EE96B7-BB7E-4674-A5FA-D261BDEE4CCA}" xr6:coauthVersionLast="45" xr6:coauthVersionMax="45" xr10:uidLastSave="{00000000-0000-0000-0000-000000000000}"/>
  <bookViews>
    <workbookView xWindow="-120" yWindow="-120" windowWidth="29040" windowHeight="15990" tabRatio="623" xr2:uid="{00000000-000D-0000-FFFF-FFFF00000000}"/>
  </bookViews>
  <sheets>
    <sheet name="прил. 10" sheetId="255" r:id="rId1"/>
  </sheets>
  <definedNames>
    <definedName name="_xlnm.Print_Titles" localSheetId="0">'прил. 10'!$19:$19</definedName>
    <definedName name="_xlnm.Print_Area" localSheetId="0">'прил. 10'!$A$1:$D$37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5" i="255" l="1"/>
  <c r="C33" i="255" l="1"/>
  <c r="C31" i="255"/>
  <c r="C28" i="255" l="1"/>
  <c r="C26" i="255"/>
  <c r="C23" i="255"/>
  <c r="C21" i="255"/>
  <c r="C25" i="255" l="1"/>
  <c r="C20" i="255"/>
  <c r="C30" i="255"/>
  <c r="C37" i="255" l="1"/>
</calcChain>
</file>

<file path=xl/sharedStrings.xml><?xml version="1.0" encoding="utf-8"?>
<sst xmlns="http://schemas.openxmlformats.org/spreadsheetml/2006/main" count="50" uniqueCount="48">
  <si>
    <t>ИСТОЧНИКИ</t>
  </si>
  <si>
    <t>Кредиты кредитных организаций в валюте Российской Федерации</t>
  </si>
  <si>
    <t>Погашение кредитов, предоставленных кредитными организациями в валюте Российской Федерации</t>
  </si>
  <si>
    <t xml:space="preserve">  Код бюджетной классификации</t>
  </si>
  <si>
    <t>Наименование</t>
  </si>
  <si>
    <t>905 01 03 00 00 00 0000 000</t>
  </si>
  <si>
    <t>Бюджетные кредиты от других  бюджетов бюджетной системы Российской Федерации</t>
  </si>
  <si>
    <t>Получение бюджетных кредитов от других бюджетов бюджетной системы Российской Федерации в валюте Российской Федерации</t>
  </si>
  <si>
    <t>905 01 05 00 00 00 0000 000</t>
  </si>
  <si>
    <t>905 01 05 00 00 00 0000 500</t>
  </si>
  <si>
    <t xml:space="preserve">Увеличение остатков средств бюджетов </t>
  </si>
  <si>
    <t>905 01 05 02 01 04 0000 510</t>
  </si>
  <si>
    <t>905 01 05 00 00 00 0000 600</t>
  </si>
  <si>
    <t xml:space="preserve">Уменьшение остатков средств бюджетов </t>
  </si>
  <si>
    <t>905 01 05 02 01 04 0000 610</t>
  </si>
  <si>
    <t>Погашение бюджетных кредитов, полученных от  других бюджетов бюджетной системы Российской  Федерации в валюте Российской Федерации</t>
  </si>
  <si>
    <t xml:space="preserve">                                       к решению городской Думы</t>
  </si>
  <si>
    <t xml:space="preserve">                                       Краснодара</t>
  </si>
  <si>
    <t>Получение кредитов от кредитных организаций в валюте Российской Федерации</t>
  </si>
  <si>
    <t>Изменение остатков средств на счетах по учёту средств бюджетов</t>
  </si>
  <si>
    <t>905 01 03 01 00 04 0000 710</t>
  </si>
  <si>
    <t>905 01 03 01 00 00 0000 800</t>
  </si>
  <si>
    <t>905 01 03 01 00 04 0000 810</t>
  </si>
  <si>
    <t>905 01 03 01 00 00 0000 700</t>
  </si>
  <si>
    <t>Получение кредитов от других бюджетов бюджетной системы Российской Федерации  бюджетами городских округов в валюте Российской Федерации</t>
  </si>
  <si>
    <t>Погашение бюджетами городских округов кредитов  от других бюджетов бюджетной системы  Российской Федерации в валюте Российской  Федерации</t>
  </si>
  <si>
    <t>Получение кредитов от кредитных организаций бюджетами городских округов в валюте Российской Федерации</t>
  </si>
  <si>
    <t>Погашение бюджетами городских округов кредитов от кредитных организаций  в валюте Российской Федерации</t>
  </si>
  <si>
    <t>Увеличение прочих остатков денежных средств бюджетов городских округов</t>
  </si>
  <si>
    <t>Уменьшение прочих остатков денежных средств бюджетов городских округов</t>
  </si>
  <si>
    <t>Сумма</t>
  </si>
  <si>
    <t>902 01 02 00 00 00 0000 000</t>
  </si>
  <si>
    <t>902 01 02 00 00 00 0000 700</t>
  </si>
  <si>
    <t>902 01 02 00 00 04 0000 710</t>
  </si>
  <si>
    <t>902 01 02 00 00 00 0000 800</t>
  </si>
  <si>
    <t>902 01 02 00 00 04 0000 810</t>
  </si>
  <si>
    <t>(тыс. рублей)</t>
  </si>
  <si>
    <t>902 01 06 00 00 00 0000 000</t>
  </si>
  <si>
    <t>902 01 06 05 01 04 0000 640</t>
  </si>
  <si>
    <t>Возврат бюджетных кредитов, предоставленных юридическим лицам из бюджетов городских округов в валюте Российской Федерации</t>
  </si>
  <si>
    <t>Иные источники внутреннего финансирования дефицитов бюджетов</t>
  </si>
  <si>
    <t>внутреннего финансирования  дефицита местного бюджета (бюджета муниципального образования город Краснодар), перечень статей источников финансирования дефицитов бюджетов на 2020 год</t>
  </si>
  <si>
    <t>Источники  внутреннего финансирования дефицита бюджета, всего</t>
  </si>
  <si>
    <t xml:space="preserve">                                       от  12.12.2019 № 89 п. 4</t>
  </si>
  <si>
    <t>».</t>
  </si>
  <si>
    <t xml:space="preserve">                                        «ПРИЛОЖЕНИЕ № 14</t>
  </si>
  <si>
    <t xml:space="preserve">                                        ПРИЛОЖЕНИЕ № 10</t>
  </si>
  <si>
    <t xml:space="preserve">                                       от 23.07.2020 № 98 п.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</si>
</sst>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0" x14ac:knownFonts="1">
    <font>
      <sz val="14"/>
      <name val="Times New Roman CYR"/>
      <charset val="204"/>
    </font>
    <font>
      <sz val="14"/>
      <name val="Times New Roman"/>
      <family val="1"/>
    </font>
    <font>
      <b/>
      <sz val="13"/>
      <name val="Times New Roman"/>
      <family val="1"/>
    </font>
    <font>
      <sz val="13"/>
      <name val="Times New Roman"/>
      <family val="1"/>
    </font>
    <font>
      <sz val="16"/>
      <name val="Times New Roman"/>
      <family val="1"/>
    </font>
    <font>
      <sz val="16"/>
      <name val="Times New Roman CYR"/>
      <family val="1"/>
      <charset val="204"/>
    </font>
    <font>
      <b/>
      <sz val="16"/>
      <name val="Times New Roman"/>
      <family val="1"/>
    </font>
    <font>
      <sz val="13"/>
      <name val="Times New Roman CYR"/>
      <charset val="204"/>
    </font>
    <font>
      <b/>
      <sz val="13"/>
      <name val="Times New Roman"/>
      <family val="1"/>
      <charset val="204"/>
    </font>
    <font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 applyBorder="1" applyAlignment="1">
      <alignment horizontal="center" wrapText="1"/>
    </xf>
    <xf numFmtId="0" fontId="4" fillId="0" borderId="0" xfId="0" applyFont="1"/>
    <xf numFmtId="0" fontId="5" fillId="0" borderId="0" xfId="0" applyFont="1" applyFill="1"/>
    <xf numFmtId="0" fontId="6" fillId="0" borderId="0" xfId="0" applyFont="1" applyBorder="1" applyAlignment="1">
      <alignment horizontal="center" wrapText="1"/>
    </xf>
    <xf numFmtId="1" fontId="3" fillId="0" borderId="1" xfId="0" applyNumberFormat="1" applyFont="1" applyFill="1" applyBorder="1" applyAlignment="1">
      <alignment horizontal="center" vertical="top" wrapText="1"/>
    </xf>
    <xf numFmtId="1" fontId="3" fillId="0" borderId="1" xfId="0" applyNumberFormat="1" applyFont="1" applyFill="1" applyBorder="1" applyAlignment="1">
      <alignment horizontal="center" vertical="top"/>
    </xf>
    <xf numFmtId="0" fontId="0" fillId="0" borderId="0" xfId="0" applyFill="1"/>
    <xf numFmtId="0" fontId="4" fillId="0" borderId="0" xfId="0" applyFont="1" applyAlignment="1">
      <alignment horizontal="center"/>
    </xf>
    <xf numFmtId="0" fontId="5" fillId="0" borderId="0" xfId="0" applyFont="1" applyFill="1" applyAlignment="1">
      <alignment horizontal="center"/>
    </xf>
    <xf numFmtId="164" fontId="3" fillId="0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Alignment="1">
      <alignment vertical="center"/>
    </xf>
    <xf numFmtId="0" fontId="3" fillId="0" borderId="2" xfId="0" applyFont="1" applyFill="1" applyBorder="1" applyAlignment="1">
      <alignment vertical="top" wrapText="1"/>
    </xf>
    <xf numFmtId="49" fontId="7" fillId="0" borderId="2" xfId="0" applyNumberFormat="1" applyFont="1" applyFill="1" applyBorder="1" applyAlignment="1">
      <alignment vertical="top"/>
    </xf>
    <xf numFmtId="0" fontId="2" fillId="0" borderId="2" xfId="0" applyFont="1" applyFill="1" applyBorder="1" applyAlignment="1">
      <alignment vertical="top" wrapText="1"/>
    </xf>
    <xf numFmtId="0" fontId="2" fillId="0" borderId="4" xfId="0" applyFont="1" applyFill="1" applyBorder="1" applyAlignment="1">
      <alignment vertical="top" wrapText="1"/>
    </xf>
    <xf numFmtId="0" fontId="0" fillId="0" borderId="0" xfId="0" applyFill="1" applyBorder="1"/>
    <xf numFmtId="0" fontId="7" fillId="0" borderId="5" xfId="0" applyFont="1" applyFill="1" applyBorder="1" applyAlignment="1">
      <alignment vertical="center"/>
    </xf>
    <xf numFmtId="1" fontId="3" fillId="0" borderId="5" xfId="0" applyNumberFormat="1" applyFont="1" applyFill="1" applyBorder="1" applyAlignment="1">
      <alignment horizontal="center" vertical="top"/>
    </xf>
    <xf numFmtId="164" fontId="2" fillId="0" borderId="0" xfId="0" applyNumberFormat="1" applyFont="1" applyFill="1" applyBorder="1" applyAlignment="1">
      <alignment horizontal="right"/>
    </xf>
    <xf numFmtId="164" fontId="3" fillId="0" borderId="0" xfId="0" applyNumberFormat="1" applyFont="1" applyFill="1" applyBorder="1" applyAlignment="1">
      <alignment horizontal="right"/>
    </xf>
    <xf numFmtId="0" fontId="7" fillId="0" borderId="0" xfId="0" applyFont="1" applyFill="1" applyBorder="1"/>
    <xf numFmtId="164" fontId="7" fillId="0" borderId="0" xfId="0" applyNumberFormat="1" applyFont="1" applyFill="1" applyBorder="1"/>
    <xf numFmtId="0" fontId="2" fillId="0" borderId="6" xfId="0" applyFont="1" applyFill="1" applyBorder="1" applyAlignment="1">
      <alignment horizontal="justify" vertical="top" wrapText="1"/>
    </xf>
    <xf numFmtId="0" fontId="3" fillId="0" borderId="7" xfId="0" applyFont="1" applyFill="1" applyBorder="1" applyAlignment="1">
      <alignment horizontal="justify" vertical="top" wrapText="1"/>
    </xf>
    <xf numFmtId="0" fontId="2" fillId="0" borderId="7" xfId="0" applyFont="1" applyFill="1" applyBorder="1" applyAlignment="1">
      <alignment horizontal="justify" vertical="top" wrapText="1"/>
    </xf>
    <xf numFmtId="0" fontId="7" fillId="0" borderId="7" xfId="0" applyFont="1" applyFill="1" applyBorder="1" applyAlignment="1">
      <alignment horizontal="justify" wrapText="1"/>
    </xf>
    <xf numFmtId="0" fontId="7" fillId="0" borderId="7" xfId="0" applyFont="1" applyFill="1" applyBorder="1" applyAlignment="1">
      <alignment horizontal="justify" vertical="top" wrapText="1"/>
    </xf>
    <xf numFmtId="0" fontId="3" fillId="0" borderId="7" xfId="0" applyFont="1" applyFill="1" applyBorder="1" applyAlignment="1">
      <alignment horizontal="justify" wrapText="1"/>
    </xf>
    <xf numFmtId="0" fontId="6" fillId="0" borderId="0" xfId="0" applyFont="1" applyBorder="1" applyAlignment="1">
      <alignment horizontal="center" wrapText="1"/>
    </xf>
    <xf numFmtId="0" fontId="6" fillId="0" borderId="0" xfId="0" applyFont="1" applyBorder="1" applyAlignment="1">
      <alignment horizontal="center" wrapText="1"/>
    </xf>
    <xf numFmtId="0" fontId="7" fillId="0" borderId="0" xfId="0" applyFont="1"/>
    <xf numFmtId="0" fontId="3" fillId="0" borderId="2" xfId="0" applyFont="1" applyFill="1" applyBorder="1" applyAlignment="1">
      <alignment wrapText="1"/>
    </xf>
    <xf numFmtId="0" fontId="3" fillId="0" borderId="3" xfId="0" applyFont="1" applyBorder="1"/>
    <xf numFmtId="0" fontId="2" fillId="0" borderId="8" xfId="0" applyFont="1" applyFill="1" applyBorder="1" applyAlignment="1">
      <alignment horizontal="justify" wrapText="1"/>
    </xf>
    <xf numFmtId="0" fontId="3" fillId="0" borderId="1" xfId="0" applyFont="1" applyFill="1" applyBorder="1" applyAlignment="1">
      <alignment horizontal="center" vertical="center" wrapText="1"/>
    </xf>
    <xf numFmtId="164" fontId="2" fillId="0" borderId="9" xfId="0" applyNumberFormat="1" applyFont="1" applyFill="1" applyBorder="1" applyAlignment="1">
      <alignment horizontal="right"/>
    </xf>
    <xf numFmtId="164" fontId="3" fillId="0" borderId="10" xfId="0" applyNumberFormat="1" applyFont="1" applyFill="1" applyBorder="1" applyAlignment="1">
      <alignment horizontal="right"/>
    </xf>
    <xf numFmtId="164" fontId="2" fillId="0" borderId="10" xfId="0" applyNumberFormat="1" applyFont="1" applyFill="1" applyBorder="1" applyAlignment="1">
      <alignment horizontal="right"/>
    </xf>
    <xf numFmtId="164" fontId="2" fillId="0" borderId="11" xfId="0" applyNumberFormat="1" applyFont="1" applyFill="1" applyBorder="1" applyAlignment="1"/>
    <xf numFmtId="164" fontId="8" fillId="0" borderId="10" xfId="0" applyNumberFormat="1" applyFont="1" applyFill="1" applyBorder="1" applyAlignment="1">
      <alignment horizontal="right"/>
    </xf>
    <xf numFmtId="0" fontId="9" fillId="0" borderId="0" xfId="0" applyFont="1"/>
    <xf numFmtId="0" fontId="6" fillId="0" borderId="0" xfId="0" applyFont="1" applyBorder="1" applyAlignment="1">
      <alignment horizontal="center" wrapText="1"/>
    </xf>
    <xf numFmtId="0" fontId="6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E1F0"/>
      <rgbColor rgb="00CC99FF"/>
      <rgbColor rgb="00FFEAD5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M38"/>
  <sheetViews>
    <sheetView tabSelected="1" view="pageBreakPreview" zoomScaleNormal="100" zoomScaleSheetLayoutView="100" workbookViewId="0">
      <selection activeCell="B12" sqref="B12"/>
    </sheetView>
  </sheetViews>
  <sheetFormatPr defaultRowHeight="18.75" outlineLevelRow="1" x14ac:dyDescent="0.3"/>
  <cols>
    <col min="1" max="1" width="24" customWidth="1"/>
    <col min="2" max="2" width="40.33203125" customWidth="1"/>
    <col min="3" max="3" width="12.5546875" customWidth="1"/>
    <col min="4" max="4" width="2.33203125" style="7" customWidth="1"/>
    <col min="5" max="221" width="8.88671875" style="7"/>
  </cols>
  <sheetData>
    <row r="1" spans="1:4" ht="20.25" outlineLevel="1" x14ac:dyDescent="0.3">
      <c r="B1" s="8" t="s">
        <v>46</v>
      </c>
      <c r="C1" s="8"/>
    </row>
    <row r="2" spans="1:4" ht="20.25" outlineLevel="1" x14ac:dyDescent="0.3">
      <c r="B2" s="8" t="s">
        <v>16</v>
      </c>
      <c r="C2" s="8"/>
      <c r="D2" s="18"/>
    </row>
    <row r="3" spans="1:4" ht="20.25" outlineLevel="1" x14ac:dyDescent="0.3">
      <c r="B3" s="8" t="s">
        <v>17</v>
      </c>
      <c r="C3" s="8"/>
      <c r="D3" s="18"/>
    </row>
    <row r="4" spans="1:4" ht="20.25" outlineLevel="1" x14ac:dyDescent="0.3">
      <c r="B4" s="9" t="s">
        <v>47</v>
      </c>
      <c r="C4" s="9"/>
      <c r="D4" s="18"/>
    </row>
    <row r="5" spans="1:4" ht="20.25" x14ac:dyDescent="0.3">
      <c r="A5" s="2"/>
      <c r="B5" s="3"/>
      <c r="C5" s="3"/>
      <c r="D5" s="18"/>
    </row>
    <row r="6" spans="1:4" ht="20.25" outlineLevel="1" x14ac:dyDescent="0.3">
      <c r="B6" s="8" t="s">
        <v>45</v>
      </c>
      <c r="C6" s="8"/>
    </row>
    <row r="7" spans="1:4" ht="20.25" outlineLevel="1" x14ac:dyDescent="0.3">
      <c r="B7" s="8" t="s">
        <v>16</v>
      </c>
      <c r="C7" s="8"/>
      <c r="D7" s="18"/>
    </row>
    <row r="8" spans="1:4" ht="20.25" outlineLevel="1" x14ac:dyDescent="0.3">
      <c r="B8" s="8" t="s">
        <v>17</v>
      </c>
      <c r="C8" s="8"/>
      <c r="D8" s="18"/>
    </row>
    <row r="9" spans="1:4" ht="20.25" outlineLevel="1" x14ac:dyDescent="0.3">
      <c r="B9" s="9" t="s">
        <v>43</v>
      </c>
      <c r="C9" s="9"/>
      <c r="D9" s="18"/>
    </row>
    <row r="10" spans="1:4" ht="20.25" x14ac:dyDescent="0.3">
      <c r="A10" s="2"/>
      <c r="B10" s="3"/>
      <c r="C10" s="3"/>
      <c r="D10" s="18"/>
    </row>
    <row r="11" spans="1:4" ht="20.25" x14ac:dyDescent="0.3">
      <c r="A11" s="2"/>
      <c r="B11" s="3"/>
      <c r="C11" s="3"/>
      <c r="D11" s="18"/>
    </row>
    <row r="12" spans="1:4" ht="20.25" x14ac:dyDescent="0.3">
      <c r="A12" s="2"/>
      <c r="B12" s="2"/>
      <c r="C12" s="2"/>
      <c r="D12" s="18"/>
    </row>
    <row r="13" spans="1:4" ht="24" customHeight="1" x14ac:dyDescent="0.3">
      <c r="A13" s="45" t="s">
        <v>0</v>
      </c>
      <c r="B13" s="45"/>
      <c r="C13" s="45"/>
      <c r="D13" s="18"/>
    </row>
    <row r="14" spans="1:4" ht="64.5" customHeight="1" x14ac:dyDescent="0.3">
      <c r="A14" s="44" t="s">
        <v>41</v>
      </c>
      <c r="B14" s="44"/>
      <c r="C14" s="44"/>
      <c r="D14" s="18"/>
    </row>
    <row r="15" spans="1:4" ht="26.25" customHeight="1" x14ac:dyDescent="0.3">
      <c r="A15" s="32"/>
      <c r="B15" s="32"/>
      <c r="C15" s="32"/>
      <c r="D15" s="18"/>
    </row>
    <row r="16" spans="1:4" ht="20.25" x14ac:dyDescent="0.3">
      <c r="A16" s="4"/>
      <c r="B16" s="4"/>
      <c r="C16" s="31"/>
      <c r="D16" s="18"/>
    </row>
    <row r="17" spans="1:221" ht="22.5" customHeight="1" x14ac:dyDescent="0.3">
      <c r="A17" s="1"/>
      <c r="B17" s="1"/>
      <c r="C17" s="33" t="s">
        <v>36</v>
      </c>
      <c r="D17" s="18"/>
    </row>
    <row r="18" spans="1:221" s="13" customFormat="1" ht="33" x14ac:dyDescent="0.3">
      <c r="A18" s="10" t="s">
        <v>3</v>
      </c>
      <c r="B18" s="11" t="s">
        <v>4</v>
      </c>
      <c r="C18" s="37" t="s">
        <v>30</v>
      </c>
      <c r="D18" s="19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  <c r="DA18" s="12"/>
      <c r="DB18" s="12"/>
      <c r="DC18" s="12"/>
      <c r="DD18" s="12"/>
      <c r="DE18" s="12"/>
      <c r="DF18" s="12"/>
      <c r="DG18" s="12"/>
      <c r="DH18" s="12"/>
      <c r="DI18" s="12"/>
      <c r="DJ18" s="12"/>
      <c r="DK18" s="12"/>
      <c r="DL18" s="12"/>
      <c r="DM18" s="12"/>
      <c r="DN18" s="12"/>
      <c r="DO18" s="12"/>
      <c r="DP18" s="12"/>
      <c r="DQ18" s="12"/>
      <c r="DR18" s="12"/>
      <c r="DS18" s="12"/>
      <c r="DT18" s="12"/>
      <c r="DU18" s="12"/>
      <c r="DV18" s="12"/>
      <c r="DW18" s="12"/>
      <c r="DX18" s="12"/>
      <c r="DY18" s="12"/>
      <c r="DZ18" s="12"/>
      <c r="EA18" s="12"/>
      <c r="EB18" s="12"/>
      <c r="EC18" s="12"/>
      <c r="ED18" s="12"/>
      <c r="EE18" s="12"/>
      <c r="EF18" s="12"/>
      <c r="EG18" s="12"/>
      <c r="EH18" s="12"/>
      <c r="EI18" s="12"/>
      <c r="EJ18" s="12"/>
      <c r="EK18" s="12"/>
      <c r="EL18" s="12"/>
      <c r="EM18" s="12"/>
      <c r="EN18" s="12"/>
      <c r="EO18" s="12"/>
      <c r="EP18" s="12"/>
      <c r="EQ18" s="12"/>
      <c r="ER18" s="12"/>
      <c r="ES18" s="12"/>
      <c r="ET18" s="12"/>
      <c r="EU18" s="12"/>
      <c r="EV18" s="12"/>
      <c r="EW18" s="12"/>
      <c r="EX18" s="12"/>
      <c r="EY18" s="12"/>
      <c r="EZ18" s="12"/>
      <c r="FA18" s="12"/>
      <c r="FB18" s="12"/>
      <c r="FC18" s="12"/>
      <c r="FD18" s="12"/>
      <c r="FE18" s="12"/>
      <c r="FF18" s="12"/>
      <c r="FG18" s="12"/>
      <c r="FH18" s="12"/>
      <c r="FI18" s="12"/>
      <c r="FJ18" s="12"/>
      <c r="FK18" s="12"/>
      <c r="FL18" s="12"/>
      <c r="FM18" s="12"/>
      <c r="FN18" s="12"/>
      <c r="FO18" s="12"/>
      <c r="FP18" s="12"/>
      <c r="FQ18" s="12"/>
      <c r="FR18" s="12"/>
      <c r="FS18" s="12"/>
      <c r="FT18" s="12"/>
      <c r="FU18" s="12"/>
      <c r="FV18" s="12"/>
      <c r="FW18" s="12"/>
      <c r="FX18" s="12"/>
      <c r="FY18" s="12"/>
      <c r="FZ18" s="12"/>
      <c r="GA18" s="12"/>
      <c r="GB18" s="12"/>
      <c r="GC18" s="12"/>
      <c r="GD18" s="12"/>
      <c r="GE18" s="12"/>
      <c r="GF18" s="12"/>
      <c r="GG18" s="12"/>
      <c r="GH18" s="12"/>
      <c r="GI18" s="12"/>
      <c r="GJ18" s="12"/>
      <c r="GK18" s="12"/>
      <c r="GL18" s="12"/>
      <c r="GM18" s="12"/>
      <c r="GN18" s="12"/>
      <c r="GO18" s="12"/>
      <c r="GP18" s="12"/>
      <c r="GQ18" s="12"/>
      <c r="GR18" s="12"/>
      <c r="GS18" s="12"/>
      <c r="GT18" s="12"/>
      <c r="GU18" s="12"/>
      <c r="GV18" s="12"/>
      <c r="GW18" s="12"/>
      <c r="GX18" s="12"/>
      <c r="GY18" s="12"/>
      <c r="GZ18" s="12"/>
      <c r="HA18" s="12"/>
      <c r="HB18" s="12"/>
      <c r="HC18" s="12"/>
      <c r="HD18" s="12"/>
      <c r="HE18" s="12"/>
      <c r="HF18" s="12"/>
      <c r="HG18" s="12"/>
      <c r="HH18" s="12"/>
      <c r="HI18" s="12"/>
      <c r="HJ18" s="12"/>
      <c r="HK18" s="12"/>
      <c r="HL18" s="12"/>
      <c r="HM18" s="12"/>
    </row>
    <row r="19" spans="1:221" x14ac:dyDescent="0.3">
      <c r="A19" s="5">
        <v>1</v>
      </c>
      <c r="B19" s="6">
        <v>2</v>
      </c>
      <c r="C19" s="6">
        <v>3</v>
      </c>
      <c r="D19" s="20"/>
    </row>
    <row r="20" spans="1:221" ht="38.25" customHeight="1" x14ac:dyDescent="0.3">
      <c r="A20" s="17" t="s">
        <v>31</v>
      </c>
      <c r="B20" s="25" t="s">
        <v>1</v>
      </c>
      <c r="C20" s="38">
        <f>C21+C23</f>
        <v>0</v>
      </c>
      <c r="D20" s="21"/>
    </row>
    <row r="21" spans="1:221" ht="37.5" customHeight="1" x14ac:dyDescent="0.3">
      <c r="A21" s="14" t="s">
        <v>32</v>
      </c>
      <c r="B21" s="26" t="s">
        <v>18</v>
      </c>
      <c r="C21" s="39">
        <f>C22</f>
        <v>7804000</v>
      </c>
      <c r="D21" s="22"/>
    </row>
    <row r="22" spans="1:221" ht="54" customHeight="1" x14ac:dyDescent="0.3">
      <c r="A22" s="14" t="s">
        <v>33</v>
      </c>
      <c r="B22" s="26" t="s">
        <v>26</v>
      </c>
      <c r="C22" s="39">
        <v>7804000</v>
      </c>
      <c r="D22" s="23"/>
    </row>
    <row r="23" spans="1:221" ht="54.75" customHeight="1" x14ac:dyDescent="0.3">
      <c r="A23" s="14" t="s">
        <v>34</v>
      </c>
      <c r="B23" s="26" t="s">
        <v>2</v>
      </c>
      <c r="C23" s="39">
        <f>C24</f>
        <v>-7804000</v>
      </c>
      <c r="D23" s="22"/>
    </row>
    <row r="24" spans="1:221" ht="54" customHeight="1" x14ac:dyDescent="0.3">
      <c r="A24" s="14" t="s">
        <v>35</v>
      </c>
      <c r="B24" s="26" t="s">
        <v>27</v>
      </c>
      <c r="C24" s="39">
        <v>-7804000</v>
      </c>
      <c r="D24" s="23"/>
    </row>
    <row r="25" spans="1:221" ht="37.5" customHeight="1" x14ac:dyDescent="0.3">
      <c r="A25" s="16" t="s">
        <v>5</v>
      </c>
      <c r="B25" s="27" t="s">
        <v>6</v>
      </c>
      <c r="C25" s="40">
        <f>C26+C28</f>
        <v>0</v>
      </c>
      <c r="D25" s="21"/>
    </row>
    <row r="26" spans="1:221" ht="56.25" customHeight="1" x14ac:dyDescent="0.3">
      <c r="A26" s="14" t="s">
        <v>23</v>
      </c>
      <c r="B26" s="26" t="s">
        <v>7</v>
      </c>
      <c r="C26" s="39">
        <f>C27</f>
        <v>1602000</v>
      </c>
      <c r="D26" s="22"/>
    </row>
    <row r="27" spans="1:221" ht="70.5" customHeight="1" x14ac:dyDescent="0.3">
      <c r="A27" s="14" t="s">
        <v>20</v>
      </c>
      <c r="B27" s="26" t="s">
        <v>24</v>
      </c>
      <c r="C27" s="39">
        <v>1602000</v>
      </c>
      <c r="D27" s="23"/>
    </row>
    <row r="28" spans="1:221" ht="68.25" customHeight="1" x14ac:dyDescent="0.3">
      <c r="A28" s="15" t="s">
        <v>21</v>
      </c>
      <c r="B28" s="28" t="s">
        <v>15</v>
      </c>
      <c r="C28" s="39">
        <f>C29</f>
        <v>-1602000</v>
      </c>
      <c r="D28" s="22"/>
    </row>
    <row r="29" spans="1:221" ht="75" customHeight="1" x14ac:dyDescent="0.3">
      <c r="A29" s="15" t="s">
        <v>22</v>
      </c>
      <c r="B29" s="29" t="s">
        <v>25</v>
      </c>
      <c r="C29" s="39">
        <v>-1602000</v>
      </c>
      <c r="D29" s="23"/>
    </row>
    <row r="30" spans="1:221" ht="36.75" customHeight="1" x14ac:dyDescent="0.3">
      <c r="A30" s="16" t="s">
        <v>8</v>
      </c>
      <c r="B30" s="27" t="s">
        <v>19</v>
      </c>
      <c r="C30" s="40">
        <f>C31+C33</f>
        <v>1787037.5</v>
      </c>
      <c r="D30" s="21"/>
    </row>
    <row r="31" spans="1:221" ht="24.75" customHeight="1" x14ac:dyDescent="0.3">
      <c r="A31" s="34" t="s">
        <v>9</v>
      </c>
      <c r="B31" s="30" t="s">
        <v>10</v>
      </c>
      <c r="C31" s="39">
        <f>C32</f>
        <v>-44279002.700000003</v>
      </c>
      <c r="D31" s="22"/>
    </row>
    <row r="32" spans="1:221" ht="36.75" customHeight="1" x14ac:dyDescent="0.3">
      <c r="A32" s="15" t="s">
        <v>11</v>
      </c>
      <c r="B32" s="30" t="s">
        <v>28</v>
      </c>
      <c r="C32" s="39">
        <v>-44279002.700000003</v>
      </c>
      <c r="D32" s="24"/>
    </row>
    <row r="33" spans="1:4" ht="24" customHeight="1" x14ac:dyDescent="0.3">
      <c r="A33" s="34" t="s">
        <v>12</v>
      </c>
      <c r="B33" s="30" t="s">
        <v>13</v>
      </c>
      <c r="C33" s="39">
        <f>C34</f>
        <v>46066040.200000003</v>
      </c>
      <c r="D33" s="22"/>
    </row>
    <row r="34" spans="1:4" ht="38.25" customHeight="1" x14ac:dyDescent="0.3">
      <c r="A34" s="15" t="s">
        <v>14</v>
      </c>
      <c r="B34" s="30" t="s">
        <v>29</v>
      </c>
      <c r="C34" s="39">
        <v>46066040.200000003</v>
      </c>
      <c r="D34" s="24"/>
    </row>
    <row r="35" spans="1:4" ht="38.25" customHeight="1" x14ac:dyDescent="0.3">
      <c r="A35" s="16" t="s">
        <v>37</v>
      </c>
      <c r="B35" s="27" t="s">
        <v>40</v>
      </c>
      <c r="C35" s="42">
        <f>C36</f>
        <v>1338.5</v>
      </c>
      <c r="D35" s="24"/>
    </row>
    <row r="36" spans="1:4" ht="54.75" customHeight="1" x14ac:dyDescent="0.3">
      <c r="A36" s="14" t="s">
        <v>38</v>
      </c>
      <c r="B36" s="26" t="s">
        <v>39</v>
      </c>
      <c r="C36" s="39">
        <v>1338.5</v>
      </c>
      <c r="D36" s="24"/>
    </row>
    <row r="37" spans="1:4" ht="35.25" customHeight="1" x14ac:dyDescent="0.3">
      <c r="A37" s="35"/>
      <c r="B37" s="36" t="s">
        <v>42</v>
      </c>
      <c r="C37" s="41">
        <f>C20+C25+C30+C35</f>
        <v>1788376</v>
      </c>
      <c r="D37" s="43" t="s">
        <v>44</v>
      </c>
    </row>
    <row r="38" spans="1:4" x14ac:dyDescent="0.3">
      <c r="D38" s="18"/>
    </row>
  </sheetData>
  <mergeCells count="2">
    <mergeCell ref="A14:C14"/>
    <mergeCell ref="A13:C13"/>
  </mergeCells>
  <phoneticPr fontId="0" type="noConversion"/>
  <pageMargins left="1.1811023622047245" right="0.19685039370078741" top="0.78740157480314965" bottom="0.78740157480314965" header="0.51181102362204722" footer="0.51181102362204722"/>
  <pageSetup paperSize="9" scale="87" fitToHeight="0" orientation="portrait" r:id="rId1"/>
  <headerFooter differentFirst="1"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прил. 10</vt:lpstr>
      <vt:lpstr>'прил. 10'!Заголовки_для_печати</vt:lpstr>
      <vt:lpstr>'прил. 10'!Область_печати</vt:lpstr>
    </vt:vector>
  </TitlesOfParts>
  <Company>ФКУ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Mlinnik</dc:creator>
  <cp:lastModifiedBy>Duma</cp:lastModifiedBy>
  <cp:lastPrinted>2020-07-23T11:18:56Z</cp:lastPrinted>
  <dcterms:created xsi:type="dcterms:W3CDTF">2004-10-20T05:45:23Z</dcterms:created>
  <dcterms:modified xsi:type="dcterms:W3CDTF">2020-07-23T15:42:36Z</dcterms:modified>
</cp:coreProperties>
</file>