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7_\"/>
    </mc:Choice>
  </mc:AlternateContent>
  <xr:revisionPtr revIDLastSave="0" documentId="13_ncr:1_{E92194E0-5FE0-480B-97A4-DDE3D1DBF765}" xr6:coauthVersionLast="40" xr6:coauthVersionMax="40" xr10:uidLastSave="{00000000-0000-0000-0000-000000000000}"/>
  <bookViews>
    <workbookView xWindow="0" yWindow="8310" windowWidth="13305" windowHeight="8595" tabRatio="623" xr2:uid="{00000000-000D-0000-FFFF-FFFF00000000}"/>
  </bookViews>
  <sheets>
    <sheet name="прил. 14" sheetId="255" r:id="rId1"/>
  </sheets>
  <definedNames>
    <definedName name="_xlnm.Print_Titles" localSheetId="0">'прил. 14'!$19:$19</definedName>
    <definedName name="_xlnm.Print_Area" localSheetId="0">'прил. 14'!$A$1:$D$38</definedName>
  </definedNames>
  <calcPr calcId="181029"/>
</workbook>
</file>

<file path=xl/calcChain.xml><?xml version="1.0" encoding="utf-8"?>
<calcChain xmlns="http://schemas.openxmlformats.org/spreadsheetml/2006/main">
  <c r="C35" i="255" l="1"/>
  <c r="C33" i="255" l="1"/>
  <c r="C31" i="255"/>
  <c r="C28" i="255"/>
  <c r="C26" i="255"/>
  <c r="C23" i="255"/>
  <c r="C21" i="255"/>
  <c r="C25" i="255" l="1"/>
  <c r="C20" i="255"/>
  <c r="C30" i="255"/>
  <c r="C38" i="255" s="1"/>
</calcChain>
</file>

<file path=xl/sharedStrings.xml><?xml version="1.0" encoding="utf-8"?>
<sst xmlns="http://schemas.openxmlformats.org/spreadsheetml/2006/main" count="52" uniqueCount="50">
  <si>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</si>
  <si>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</si>
  <si>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</si>
  <si>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</si>
  <si>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</si>
  <si>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</si>
  <si>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</si>
  <si>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</si>
  <si>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</si>
  <si>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</si>
  <si>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</si>
  <si>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</si>
  <si>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</si>
  <si>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</si>
  <si>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</si>
  <si>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</si>
  <si>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 xml:space="preserve">                                       к решению городской Думы</t>
  </si>
  <si>
    <t xml:space="preserve">                                       Краснодара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</si>
  <si>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</si>
  <si>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</si>
  <si>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</si>
  <si>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</si>
  <si>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</si>
  <si>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</si>
  <si>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</si>
  <si>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</si>
  <si>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</si>
  <si>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</si>
  <si>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</si>
  <si>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</si>
  <si>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</si>
  <si>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</si>
  <si>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</si>
  <si>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</si>
  <si>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</si>
  <si>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</si>
  <si>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</si>
  <si>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»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</si>
  <si>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2019 год</t>
  </si>
  <si>
    <t>(тыс. рублей)</t>
  </si>
  <si>
    <t>902 01 06 00 00 00 0000 000</t>
  </si>
  <si>
    <t>902 01 06 04 01 04 0000 810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</si>
  <si>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</si>
  <si>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</si>
  <si>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</si>
  <si>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 xml:space="preserve">                                       от  13.12.2018 №  65 п. 17</t>
  </si>
  <si>
    <t xml:space="preserve">                                        «ПРИЛОЖЕНИЕ № 16</t>
  </si>
  <si>
    <t xml:space="preserve">                                        ПРИЛОЖЕНИЕ № 14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</si>
  <si>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ведёт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</si>
  <si>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                                       от 31.01.2019 № 67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</si>
</sst>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0" fontId="6" fillId="0" borderId="0" xfId="0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3" fillId="0" borderId="3" xfId="0" applyFont="1" applyBorder="1"/>
    <xf numFmtId="0" fontId="2" fillId="0" borderId="4" xfId="0" applyFont="1" applyFill="1" applyBorder="1" applyAlignment="1">
      <alignment vertical="top" wrapText="1"/>
    </xf>
    <xf numFmtId="0" fontId="0" fillId="0" borderId="0" xfId="0" applyFill="1" applyBorder="1"/>
    <xf numFmtId="0" fontId="7" fillId="0" borderId="5" xfId="0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164" fontId="3" fillId="0" borderId="6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164" fontId="2" fillId="0" borderId="10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/>
    <xf numFmtId="0" fontId="3" fillId="0" borderId="2" xfId="0" applyFont="1" applyFill="1" applyBorder="1" applyAlignment="1">
      <alignment wrapText="1"/>
    </xf>
    <xf numFmtId="164" fontId="8" fillId="0" borderId="6" xfId="0" applyNumberFormat="1" applyFont="1" applyFill="1" applyBorder="1" applyAlignment="1">
      <alignment horizontal="right"/>
    </xf>
    <xf numFmtId="164" fontId="9" fillId="0" borderId="0" xfId="0" applyNumberFormat="1" applyFont="1" applyBorder="1" applyAlignment="1"/>
    <xf numFmtId="0" fontId="2" fillId="0" borderId="7" xfId="0" applyFont="1" applyFill="1" applyBorder="1" applyAlignment="1">
      <alignment horizontal="justify" vertical="top" wrapText="1"/>
    </xf>
    <xf numFmtId="0" fontId="3" fillId="0" borderId="8" xfId="0" applyFont="1" applyFill="1" applyBorder="1" applyAlignment="1">
      <alignment horizontal="justify" vertical="top" wrapText="1"/>
    </xf>
    <xf numFmtId="0" fontId="2" fillId="0" borderId="8" xfId="0" applyFont="1" applyFill="1" applyBorder="1" applyAlignment="1">
      <alignment horizontal="justify" vertical="top" wrapText="1"/>
    </xf>
    <xf numFmtId="0" fontId="7" fillId="0" borderId="8" xfId="0" applyFont="1" applyFill="1" applyBorder="1" applyAlignment="1">
      <alignment horizontal="justify" wrapText="1"/>
    </xf>
    <xf numFmtId="0" fontId="7" fillId="0" borderId="8" xfId="0" applyFont="1" applyFill="1" applyBorder="1" applyAlignment="1">
      <alignment horizontal="justify" vertical="top" wrapText="1"/>
    </xf>
    <xf numFmtId="0" fontId="3" fillId="0" borderId="8" xfId="0" applyFont="1" applyFill="1" applyBorder="1" applyAlignment="1">
      <alignment horizontal="justify" wrapText="1"/>
    </xf>
    <xf numFmtId="0" fontId="2" fillId="0" borderId="9" xfId="0" applyFont="1" applyFill="1" applyBorder="1" applyAlignment="1">
      <alignment horizontal="justify" wrapText="1"/>
    </xf>
    <xf numFmtId="0" fontId="4" fillId="0" borderId="0" xfId="0" applyFont="1" applyFill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39"/>
  <sheetViews>
    <sheetView tabSelected="1" view="pageBreakPreview" zoomScaleNormal="100" zoomScaleSheetLayoutView="100" workbookViewId="0">
      <selection activeCell="B5" sqref="B5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.5546875" customWidth="1"/>
    <col min="4" max="4" width="1.6640625" style="7" customWidth="1"/>
    <col min="5" max="221" width="8.88671875" style="7"/>
  </cols>
  <sheetData>
    <row r="1" spans="1:4" ht="20.25" outlineLevel="1" x14ac:dyDescent="0.3">
      <c r="B1" s="44" t="s">
        <v>47</v>
      </c>
      <c r="C1" s="8"/>
    </row>
    <row r="2" spans="1:4" ht="20.25" outlineLevel="1" x14ac:dyDescent="0.3">
      <c r="B2" s="8" t="s">
        <v>16</v>
      </c>
      <c r="C2" s="8"/>
      <c r="D2" s="20"/>
    </row>
    <row r="3" spans="1:4" ht="20.25" outlineLevel="1" x14ac:dyDescent="0.3">
      <c r="B3" s="8" t="s">
        <v>17</v>
      </c>
      <c r="C3" s="8"/>
      <c r="D3" s="20"/>
    </row>
    <row r="4" spans="1:4" ht="20.25" outlineLevel="1" x14ac:dyDescent="0.3">
      <c r="B4" s="9" t="s">
        <v>49</v>
      </c>
      <c r="C4" s="9"/>
      <c r="D4" s="20"/>
    </row>
    <row r="5" spans="1:4" ht="20.25" x14ac:dyDescent="0.3">
      <c r="A5" s="2"/>
      <c r="B5" s="3"/>
      <c r="C5" s="3"/>
      <c r="D5" s="20"/>
    </row>
    <row r="6" spans="1:4" ht="20.25" outlineLevel="1" x14ac:dyDescent="0.3">
      <c r="B6" s="8" t="s">
        <v>46</v>
      </c>
      <c r="C6" s="8"/>
    </row>
    <row r="7" spans="1:4" ht="20.25" outlineLevel="1" x14ac:dyDescent="0.3">
      <c r="B7" s="8" t="s">
        <v>16</v>
      </c>
      <c r="C7" s="8"/>
      <c r="D7" s="20"/>
    </row>
    <row r="8" spans="1:4" ht="20.25" outlineLevel="1" x14ac:dyDescent="0.3">
      <c r="B8" s="8" t="s">
        <v>17</v>
      </c>
      <c r="C8" s="8"/>
      <c r="D8" s="20"/>
    </row>
    <row r="9" spans="1:4" ht="20.25" outlineLevel="1" x14ac:dyDescent="0.3">
      <c r="B9" s="9" t="s">
        <v>45</v>
      </c>
      <c r="C9" s="9"/>
      <c r="D9" s="20"/>
    </row>
    <row r="10" spans="1:4" ht="20.25" x14ac:dyDescent="0.3">
      <c r="A10" s="2"/>
      <c r="B10" s="3"/>
      <c r="C10" s="3"/>
      <c r="D10" s="20"/>
    </row>
    <row r="11" spans="1:4" ht="20.25" x14ac:dyDescent="0.3">
      <c r="A11" s="2"/>
      <c r="B11" s="3"/>
      <c r="C11" s="3"/>
      <c r="D11" s="20"/>
    </row>
    <row r="12" spans="1:4" ht="20.25" x14ac:dyDescent="0.3">
      <c r="A12" s="2"/>
      <c r="B12" s="2"/>
      <c r="C12" s="2"/>
      <c r="D12" s="20"/>
    </row>
    <row r="13" spans="1:4" ht="24" customHeight="1" x14ac:dyDescent="0.3">
      <c r="A13" s="46" t="s">
        <v>0</v>
      </c>
      <c r="B13" s="46"/>
      <c r="C13" s="46"/>
      <c r="D13" s="20"/>
    </row>
    <row r="14" spans="1:4" ht="64.5" customHeight="1" x14ac:dyDescent="0.3">
      <c r="A14" s="45" t="s">
        <v>38</v>
      </c>
      <c r="B14" s="45"/>
      <c r="C14" s="45"/>
      <c r="D14" s="20"/>
    </row>
    <row r="15" spans="1:4" ht="20.25" x14ac:dyDescent="0.3">
      <c r="A15" s="32"/>
      <c r="B15" s="32"/>
      <c r="C15" s="32"/>
      <c r="D15" s="20"/>
    </row>
    <row r="16" spans="1:4" ht="20.25" x14ac:dyDescent="0.3">
      <c r="A16" s="4"/>
      <c r="B16" s="4"/>
      <c r="C16" s="28"/>
      <c r="D16" s="20"/>
    </row>
    <row r="17" spans="1:221" ht="22.5" customHeight="1" x14ac:dyDescent="0.3">
      <c r="A17" s="1"/>
      <c r="B17" s="1"/>
      <c r="C17" s="33" t="s">
        <v>39</v>
      </c>
      <c r="D17" s="20"/>
    </row>
    <row r="18" spans="1:221" s="14" customFormat="1" ht="33" x14ac:dyDescent="0.3">
      <c r="A18" s="10" t="s">
        <v>3</v>
      </c>
      <c r="B18" s="11" t="s">
        <v>4</v>
      </c>
      <c r="C18" s="12" t="s">
        <v>30</v>
      </c>
      <c r="D18" s="21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</row>
    <row r="19" spans="1:221" x14ac:dyDescent="0.3">
      <c r="A19" s="5">
        <v>1</v>
      </c>
      <c r="B19" s="6">
        <v>2</v>
      </c>
      <c r="C19" s="6">
        <v>3</v>
      </c>
      <c r="D19" s="22"/>
    </row>
    <row r="20" spans="1:221" ht="38.25" customHeight="1" x14ac:dyDescent="0.3">
      <c r="A20" s="19" t="s">
        <v>31</v>
      </c>
      <c r="B20" s="37" t="s">
        <v>1</v>
      </c>
      <c r="C20" s="29">
        <f>C21+C23</f>
        <v>380000</v>
      </c>
      <c r="D20" s="23"/>
    </row>
    <row r="21" spans="1:221" ht="37.5" customHeight="1" x14ac:dyDescent="0.3">
      <c r="A21" s="15" t="s">
        <v>32</v>
      </c>
      <c r="B21" s="38" t="s">
        <v>18</v>
      </c>
      <c r="C21" s="27">
        <f>C22</f>
        <v>3495000</v>
      </c>
      <c r="D21" s="24"/>
    </row>
    <row r="22" spans="1:221" ht="54" customHeight="1" x14ac:dyDescent="0.3">
      <c r="A22" s="15" t="s">
        <v>33</v>
      </c>
      <c r="B22" s="38" t="s">
        <v>26</v>
      </c>
      <c r="C22" s="27">
        <v>3495000</v>
      </c>
      <c r="D22" s="25"/>
    </row>
    <row r="23" spans="1:221" ht="54.75" customHeight="1" x14ac:dyDescent="0.3">
      <c r="A23" s="15" t="s">
        <v>34</v>
      </c>
      <c r="B23" s="38" t="s">
        <v>2</v>
      </c>
      <c r="C23" s="27">
        <f>C24</f>
        <v>-3115000</v>
      </c>
      <c r="D23" s="24"/>
    </row>
    <row r="24" spans="1:221" ht="54" customHeight="1" x14ac:dyDescent="0.3">
      <c r="A24" s="15" t="s">
        <v>35</v>
      </c>
      <c r="B24" s="38" t="s">
        <v>27</v>
      </c>
      <c r="C24" s="27">
        <v>-3115000</v>
      </c>
      <c r="D24" s="25"/>
    </row>
    <row r="25" spans="1:221" ht="37.5" customHeight="1" x14ac:dyDescent="0.3">
      <c r="A25" s="17" t="s">
        <v>5</v>
      </c>
      <c r="B25" s="39" t="s">
        <v>6</v>
      </c>
      <c r="C25" s="30">
        <f>C26+C28</f>
        <v>0</v>
      </c>
      <c r="D25" s="23"/>
    </row>
    <row r="26" spans="1:221" ht="56.25" customHeight="1" x14ac:dyDescent="0.3">
      <c r="A26" s="15" t="s">
        <v>23</v>
      </c>
      <c r="B26" s="38" t="s">
        <v>7</v>
      </c>
      <c r="C26" s="27">
        <f>C27</f>
        <v>1500000</v>
      </c>
      <c r="D26" s="24"/>
    </row>
    <row r="27" spans="1:221" ht="70.5" customHeight="1" x14ac:dyDescent="0.3">
      <c r="A27" s="15" t="s">
        <v>20</v>
      </c>
      <c r="B27" s="38" t="s">
        <v>24</v>
      </c>
      <c r="C27" s="27">
        <v>1500000</v>
      </c>
      <c r="D27" s="25"/>
    </row>
    <row r="28" spans="1:221" ht="70.5" customHeight="1" x14ac:dyDescent="0.3">
      <c r="A28" s="16" t="s">
        <v>21</v>
      </c>
      <c r="B28" s="40" t="s">
        <v>15</v>
      </c>
      <c r="C28" s="27">
        <f>C29</f>
        <v>-1500000</v>
      </c>
      <c r="D28" s="24"/>
    </row>
    <row r="29" spans="1:221" ht="75" customHeight="1" x14ac:dyDescent="0.3">
      <c r="A29" s="16" t="s">
        <v>22</v>
      </c>
      <c r="B29" s="41" t="s">
        <v>25</v>
      </c>
      <c r="C29" s="27">
        <v>-1500000</v>
      </c>
      <c r="D29" s="25"/>
    </row>
    <row r="30" spans="1:221" ht="36.75" customHeight="1" x14ac:dyDescent="0.3">
      <c r="A30" s="17" t="s">
        <v>8</v>
      </c>
      <c r="B30" s="39" t="s">
        <v>19</v>
      </c>
      <c r="C30" s="30">
        <f>C31+C33</f>
        <v>647458.39999999851</v>
      </c>
      <c r="D30" s="23"/>
    </row>
    <row r="31" spans="1:221" ht="24.75" customHeight="1" x14ac:dyDescent="0.3">
      <c r="A31" s="34" t="s">
        <v>9</v>
      </c>
      <c r="B31" s="42" t="s">
        <v>10</v>
      </c>
      <c r="C31" s="27">
        <f>C32</f>
        <v>-30281261.300000001</v>
      </c>
      <c r="D31" s="24"/>
    </row>
    <row r="32" spans="1:221" ht="36.75" customHeight="1" x14ac:dyDescent="0.3">
      <c r="A32" s="16" t="s">
        <v>11</v>
      </c>
      <c r="B32" s="42" t="s">
        <v>28</v>
      </c>
      <c r="C32" s="27">
        <v>-30281261.300000001</v>
      </c>
      <c r="D32" s="26"/>
    </row>
    <row r="33" spans="1:4" ht="24" customHeight="1" x14ac:dyDescent="0.3">
      <c r="A33" s="34" t="s">
        <v>12</v>
      </c>
      <c r="B33" s="42" t="s">
        <v>13</v>
      </c>
      <c r="C33" s="27">
        <f>C34</f>
        <v>30928719.699999999</v>
      </c>
      <c r="D33" s="24"/>
    </row>
    <row r="34" spans="1:4" ht="38.25" customHeight="1" x14ac:dyDescent="0.3">
      <c r="A34" s="16" t="s">
        <v>14</v>
      </c>
      <c r="B34" s="42" t="s">
        <v>29</v>
      </c>
      <c r="C34" s="27">
        <v>30928719.699999999</v>
      </c>
      <c r="D34" s="26"/>
    </row>
    <row r="35" spans="1:4" ht="38.25" customHeight="1" x14ac:dyDescent="0.3">
      <c r="A35" s="17" t="s">
        <v>40</v>
      </c>
      <c r="B35" s="39" t="s">
        <v>44</v>
      </c>
      <c r="C35" s="35">
        <f>C36+C37</f>
        <v>0</v>
      </c>
      <c r="D35" s="26"/>
    </row>
    <row r="36" spans="1:4" ht="124.5" customHeight="1" x14ac:dyDescent="0.3">
      <c r="A36" s="15" t="s">
        <v>41</v>
      </c>
      <c r="B36" s="38" t="s">
        <v>48</v>
      </c>
      <c r="C36" s="27">
        <v>-9257.9</v>
      </c>
      <c r="D36" s="26"/>
    </row>
    <row r="37" spans="1:4" ht="54.75" customHeight="1" x14ac:dyDescent="0.3">
      <c r="A37" s="15" t="s">
        <v>42</v>
      </c>
      <c r="B37" s="38" t="s">
        <v>43</v>
      </c>
      <c r="C37" s="27">
        <v>9257.9</v>
      </c>
      <c r="D37" s="26"/>
    </row>
    <row r="38" spans="1:4" ht="35.25" customHeight="1" x14ac:dyDescent="0.3">
      <c r="A38" s="18"/>
      <c r="B38" s="43" t="s">
        <v>36</v>
      </c>
      <c r="C38" s="31">
        <f>C20+C25+C30+C35</f>
        <v>1027458.3999999985</v>
      </c>
      <c r="D38" s="36" t="s">
        <v>37</v>
      </c>
    </row>
    <row r="39" spans="1:4" x14ac:dyDescent="0.3">
      <c r="D39" s="20"/>
    </row>
  </sheetData>
  <mergeCells count="2">
    <mergeCell ref="A14:C14"/>
    <mergeCell ref="A13:C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9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14</vt:lpstr>
      <vt:lpstr>'прил. 14'!Заголовки_для_печати</vt:lpstr>
      <vt:lpstr>'прил. 14'!Область_печати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2019-01-30T14:22:23Z</cp:lastPrinted>
  <dcterms:created xsi:type="dcterms:W3CDTF">2004-10-20T05:45:23Z</dcterms:created>
  <dcterms:modified xsi:type="dcterms:W3CDTF">2019-01-31T13:29:20Z</dcterms:modified>
</cp:coreProperties>
</file>