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2BBE9848-18E0-43EF-9F3D-8BAC0954F73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4" l="1"/>
  <c r="C21" i="4" l="1"/>
  <c r="C41" i="4" l="1"/>
  <c r="C35" i="4" l="1"/>
  <c r="C20" i="4" s="1"/>
</calcChain>
</file>

<file path=xl/sharedStrings.xml><?xml version="1.0" encoding="utf-8"?>
<sst xmlns="http://schemas.openxmlformats.org/spreadsheetml/2006/main" count="64" uniqueCount="64">
  <si>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</si>
  <si>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</si>
  <si>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</si>
  <si>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</si>
  <si>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</si>
  <si>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</si>
  <si>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</si>
  <si>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</si>
  <si>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</si>
  <si>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</si>
  <si>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</si>
  <si>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</si>
  <si>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</si>
  <si>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</si>
  <si>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</si>
  <si>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</si>
  <si>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</si>
  <si>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</si>
  <si>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</si>
  <si>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</si>
  <si>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</si>
  <si>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</si>
  <si>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</si>
  <si>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</si>
  <si>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</si>
  <si>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</si>
  <si>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</si>
  <si>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</si>
  <si>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</si>
  <si>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</si>
  <si>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</si>
  <si>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</si>
  <si>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</si>
  <si>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</si>
  <si>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</si>
  <si>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</si>
  <si>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2 02 25097 04 0000 150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</si>
  <si>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</si>
  <si>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</si>
  <si>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</si>
  <si>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2 02 45159 04 0000 150</t>
  </si>
  <si>
    <t>Межбюджетные трансферты, передаваемые бюджетам городских округов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</si>
  <si>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2 02 49999 04 0000 150</t>
  </si>
  <si>
    <t>Прочие межбюджетные трансферты, передаваемые бюджетам городских округов</t>
  </si>
  <si>
    <t>2 02 25021 04 0000 150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</si>
  <si>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</si>
  <si>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2 02 10000 00 0000 150</t>
  </si>
  <si>
    <t>Дотации бюджетам бюджетной системы Российской Федерации</t>
  </si>
  <si>
    <t>2 02 19999 04 0000 150</t>
  </si>
  <si>
    <t>Прочие дотации бюджетам городских округов</t>
  </si>
  <si>
    <t>2 02 20299 04 0000 150</t>
  </si>
  <si>
    <r>
  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корпо-рации </t>
    </r>
    <r>
      <rPr>
        <sz val="12"/>
        <rFont val="Calibri"/>
        <family val="2"/>
        <charset val="204"/>
      </rPr>
      <t>–</t>
    </r>
    <r>
      <rPr>
        <sz val="12"/>
        <rFont val="Times New Roman"/>
        <family val="1"/>
        <charset val="204"/>
      </rPr>
      <t xml:space="preserve"> Фонда содействия реформированию жилищно-коммунального хозяйства</t>
    </r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</si>
  <si>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</si>
  <si>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</si>
  <si>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 xml:space="preserve">                                                  «ПРИЛОЖЕНИЕ № 6</t>
  </si>
  <si>
    <t xml:space="preserve">                                                 к  решению городской Думы</t>
  </si>
  <si>
    <t xml:space="preserve">                                                 Краснодара</t>
  </si>
  <si>
    <t xml:space="preserve">                                                   от 13.12.2018 № 65 п. 17</t>
  </si>
  <si>
    <t>».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</si>
  <si>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</si>
  <si>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 xml:space="preserve">                                              ПРИЛОЖЕНИЕ № 4</t>
  </si>
  <si>
    <t>2 02 25232 04 0000 150</t>
  </si>
  <si>
    <t xml:space="preserve"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
</t>
  </si>
  <si>
    <t xml:space="preserve">                                    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</si>
</sst>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justify" wrapText="1"/>
    </xf>
    <xf numFmtId="164" fontId="4" fillId="0" borderId="3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164" fontId="3" fillId="0" borderId="14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164" fontId="4" fillId="0" borderId="14" xfId="0" applyNumberFormat="1" applyFont="1" applyFill="1" applyBorder="1" applyAlignment="1"/>
    <xf numFmtId="0" fontId="13" fillId="0" borderId="6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inden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view="pageBreakPreview" zoomScaleNormal="120" zoomScaleSheetLayoutView="100" workbookViewId="0">
      <selection activeCell="A14" sqref="A14:C14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50" t="s">
        <v>60</v>
      </c>
      <c r="C1" s="43"/>
    </row>
    <row r="2" spans="1:3" ht="18.75" x14ac:dyDescent="0.3">
      <c r="B2" s="7" t="s">
        <v>52</v>
      </c>
    </row>
    <row r="3" spans="1:3" ht="18.75" x14ac:dyDescent="0.3">
      <c r="B3" s="7" t="s">
        <v>53</v>
      </c>
    </row>
    <row r="4" spans="1:3" ht="18.75" x14ac:dyDescent="0.3">
      <c r="B4" s="8" t="s">
        <v>63</v>
      </c>
    </row>
    <row r="7" spans="1:3" ht="18.75" x14ac:dyDescent="0.3">
      <c r="A7" s="6"/>
      <c r="B7" s="7" t="s">
        <v>54</v>
      </c>
      <c r="C7" s="7"/>
    </row>
    <row r="8" spans="1:3" ht="18.75" x14ac:dyDescent="0.3">
      <c r="A8" s="6"/>
      <c r="B8" s="7" t="s">
        <v>55</v>
      </c>
      <c r="C8" s="7"/>
    </row>
    <row r="9" spans="1:3" ht="18.75" x14ac:dyDescent="0.3">
      <c r="A9" s="6"/>
      <c r="B9" s="7" t="s">
        <v>56</v>
      </c>
      <c r="C9" s="7"/>
    </row>
    <row r="10" spans="1:3" ht="18.75" x14ac:dyDescent="0.3">
      <c r="A10" s="6"/>
      <c r="B10" s="8" t="s">
        <v>57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1" t="s">
        <v>9</v>
      </c>
      <c r="B14" s="52"/>
      <c r="C14" s="52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C23+C35+C41+C21</f>
        <v>15862571.5</v>
      </c>
    </row>
    <row r="21" spans="1:3" s="3" customFormat="1" ht="31.5" x14ac:dyDescent="0.25">
      <c r="A21" s="20" t="s">
        <v>46</v>
      </c>
      <c r="B21" s="45" t="s">
        <v>47</v>
      </c>
      <c r="C21" s="44">
        <f>C22</f>
        <v>1062.3</v>
      </c>
    </row>
    <row r="22" spans="1:3" s="3" customFormat="1" ht="15.75" x14ac:dyDescent="0.25">
      <c r="A22" s="22" t="s">
        <v>48</v>
      </c>
      <c r="B22" s="46" t="s">
        <v>49</v>
      </c>
      <c r="C22" s="47">
        <v>1062.3</v>
      </c>
    </row>
    <row r="23" spans="1:3" ht="33" customHeight="1" x14ac:dyDescent="0.25">
      <c r="A23" s="20" t="s">
        <v>10</v>
      </c>
      <c r="B23" s="21" t="s">
        <v>27</v>
      </c>
      <c r="C23" s="12">
        <f>C34+C32+C31+C33+C30+C24+C27+C28+C26+C25+C29</f>
        <v>5210516</v>
      </c>
    </row>
    <row r="24" spans="1:3" ht="47.25" x14ac:dyDescent="0.25">
      <c r="A24" s="22" t="s">
        <v>34</v>
      </c>
      <c r="B24" s="28" t="s">
        <v>35</v>
      </c>
      <c r="C24" s="13">
        <v>940542.3</v>
      </c>
    </row>
    <row r="25" spans="1:3" ht="124.5" customHeight="1" x14ac:dyDescent="0.25">
      <c r="A25" s="22" t="s">
        <v>50</v>
      </c>
      <c r="B25" s="28" t="s">
        <v>51</v>
      </c>
      <c r="C25" s="13">
        <v>8341.2000000000007</v>
      </c>
    </row>
    <row r="26" spans="1:3" ht="63" x14ac:dyDescent="0.25">
      <c r="A26" s="22" t="s">
        <v>44</v>
      </c>
      <c r="B26" s="28" t="s">
        <v>45</v>
      </c>
      <c r="C26" s="13">
        <v>907130.1</v>
      </c>
    </row>
    <row r="27" spans="1:3" ht="63" x14ac:dyDescent="0.25">
      <c r="A27" s="22" t="s">
        <v>36</v>
      </c>
      <c r="B27" s="28" t="s">
        <v>37</v>
      </c>
      <c r="C27" s="13">
        <v>3569.3</v>
      </c>
    </row>
    <row r="28" spans="1:3" ht="63" x14ac:dyDescent="0.25">
      <c r="A28" s="22" t="s">
        <v>38</v>
      </c>
      <c r="B28" s="28" t="s">
        <v>39</v>
      </c>
      <c r="C28" s="13">
        <v>6404.8</v>
      </c>
    </row>
    <row r="29" spans="1:3" ht="78.75" customHeight="1" x14ac:dyDescent="0.25">
      <c r="A29" s="22" t="s">
        <v>61</v>
      </c>
      <c r="B29" s="28" t="s">
        <v>62</v>
      </c>
      <c r="C29" s="13">
        <v>36408.5</v>
      </c>
    </row>
    <row r="30" spans="1:3" ht="32.25" customHeight="1" x14ac:dyDescent="0.25">
      <c r="A30" s="22" t="s">
        <v>23</v>
      </c>
      <c r="B30" s="23" t="s">
        <v>24</v>
      </c>
      <c r="C30" s="13">
        <v>38609.1</v>
      </c>
    </row>
    <row r="31" spans="1:3" ht="49.5" customHeight="1" x14ac:dyDescent="0.25">
      <c r="A31" s="22" t="s">
        <v>16</v>
      </c>
      <c r="B31" s="23" t="s">
        <v>18</v>
      </c>
      <c r="C31" s="13">
        <v>17668.7</v>
      </c>
    </row>
    <row r="32" spans="1:3" ht="33.75" customHeight="1" x14ac:dyDescent="0.25">
      <c r="A32" s="22" t="s">
        <v>17</v>
      </c>
      <c r="B32" s="23" t="s">
        <v>19</v>
      </c>
      <c r="C32" s="13">
        <v>129.30000000000001</v>
      </c>
    </row>
    <row r="33" spans="1:4" ht="34.5" customHeight="1" x14ac:dyDescent="0.25">
      <c r="A33" s="22" t="s">
        <v>22</v>
      </c>
      <c r="B33" s="24" t="s">
        <v>28</v>
      </c>
      <c r="C33" s="13">
        <v>260730.2</v>
      </c>
    </row>
    <row r="34" spans="1:4" ht="21" customHeight="1" x14ac:dyDescent="0.25">
      <c r="A34" s="22" t="s">
        <v>11</v>
      </c>
      <c r="B34" s="25" t="s">
        <v>8</v>
      </c>
      <c r="C34" s="13">
        <v>2990982.5</v>
      </c>
    </row>
    <row r="35" spans="1:4" ht="30.75" customHeight="1" x14ac:dyDescent="0.25">
      <c r="A35" s="26" t="s">
        <v>12</v>
      </c>
      <c r="B35" s="21" t="s">
        <v>29</v>
      </c>
      <c r="C35" s="12">
        <f>C36+C37+C38+C40+C39</f>
        <v>8580896</v>
      </c>
    </row>
    <row r="36" spans="1:4" ht="49.5" customHeight="1" x14ac:dyDescent="0.25">
      <c r="A36" s="27" t="s">
        <v>13</v>
      </c>
      <c r="B36" s="28" t="s">
        <v>4</v>
      </c>
      <c r="C36" s="13">
        <v>8126011.2999999998</v>
      </c>
    </row>
    <row r="37" spans="1:4" ht="52.5" customHeight="1" x14ac:dyDescent="0.25">
      <c r="A37" s="27" t="s">
        <v>14</v>
      </c>
      <c r="B37" s="29" t="s">
        <v>7</v>
      </c>
      <c r="C37" s="13">
        <v>283893.59999999998</v>
      </c>
    </row>
    <row r="38" spans="1:4" ht="97.15" customHeight="1" x14ac:dyDescent="0.25">
      <c r="A38" s="27" t="s">
        <v>15</v>
      </c>
      <c r="B38" s="28" t="s">
        <v>30</v>
      </c>
      <c r="C38" s="13">
        <v>133669.70000000001</v>
      </c>
    </row>
    <row r="39" spans="1:4" ht="78.75" x14ac:dyDescent="0.25">
      <c r="A39" s="22" t="s">
        <v>25</v>
      </c>
      <c r="B39" s="33" t="s">
        <v>26</v>
      </c>
      <c r="C39" s="34">
        <v>36870.5</v>
      </c>
    </row>
    <row r="40" spans="1:4" ht="81.599999999999994" customHeight="1" x14ac:dyDescent="0.3">
      <c r="A40" s="22" t="s">
        <v>20</v>
      </c>
      <c r="B40" s="28" t="s">
        <v>21</v>
      </c>
      <c r="C40" s="13">
        <v>450.9</v>
      </c>
      <c r="D40" s="32"/>
    </row>
    <row r="41" spans="1:4" ht="15.75" x14ac:dyDescent="0.25">
      <c r="A41" s="36" t="s">
        <v>31</v>
      </c>
      <c r="B41" s="37" t="s">
        <v>32</v>
      </c>
      <c r="C41" s="39">
        <f>C44+C42+C43</f>
        <v>2070097.2</v>
      </c>
    </row>
    <row r="42" spans="1:4" ht="93" customHeight="1" x14ac:dyDescent="0.25">
      <c r="A42" s="48" t="s">
        <v>40</v>
      </c>
      <c r="B42" s="28" t="s">
        <v>41</v>
      </c>
      <c r="C42" s="49">
        <v>145628.70000000001</v>
      </c>
    </row>
    <row r="43" spans="1:4" ht="78.75" x14ac:dyDescent="0.25">
      <c r="A43" s="22" t="s">
        <v>33</v>
      </c>
      <c r="B43" s="41" t="s">
        <v>59</v>
      </c>
      <c r="C43" s="42">
        <v>1886411.4</v>
      </c>
    </row>
    <row r="44" spans="1:4" ht="32.25" x14ac:dyDescent="0.3">
      <c r="A44" s="30" t="s">
        <v>42</v>
      </c>
      <c r="B44" s="38" t="s">
        <v>43</v>
      </c>
      <c r="C44" s="40">
        <v>38057.1</v>
      </c>
      <c r="D44" s="32" t="s">
        <v>58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2019-09-25T08:03:49Z</cp:lastPrinted>
  <dcterms:created xsi:type="dcterms:W3CDTF">1996-10-08T23:32:33Z</dcterms:created>
  <dcterms:modified xsi:type="dcterms:W3CDTF">2019-12-17T06:17:36Z</dcterms:modified>
</cp:coreProperties>
</file>