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126"/>
  <workbookPr/>
  <mc:AlternateContent xmlns:mc="http://schemas.openxmlformats.org/markup-compatibility/2006">
    <mc:Choice Requires="x15">
      <x15ac:absPath xmlns:x15ac="http://schemas.microsoft.com/office/spreadsheetml/2010/11/ac" url="C:\Users\sbogdan\Documents\!Богданов\!Решения Думы _6 созыв\67_\"/>
    </mc:Choice>
  </mc:AlternateContent>
  <xr:revisionPtr revIDLastSave="0" documentId="13_ncr:1_{33EDF6B7-0729-4BBF-8C45-B094DBAAF871}" xr6:coauthVersionLast="40" xr6:coauthVersionMax="40" xr10:uidLastSave="{00000000-0000-0000-0000-000000000000}"/>
  <bookViews>
    <workbookView xWindow="240" yWindow="45" windowWidth="11475" windowHeight="5955" xr2:uid="{00000000-000D-0000-FFFF-FFFF00000000}"/>
  </bookViews>
  <sheets>
    <sheet name="прил. 3" sheetId="1" r:id="rId1"/>
  </sheets>
  <definedNames>
    <definedName name="_xlnm.Print_Titles" localSheetId="0">'прил. 3'!$19:$19</definedName>
  </definedNames>
  <calcPr calcId="181029"/>
</workbook>
</file>

<file path=xl/calcChain.xml><?xml version="1.0" encoding="utf-8"?>
<calcChain xmlns="http://schemas.openxmlformats.org/spreadsheetml/2006/main">
  <c r="D45" i="1" l="1"/>
  <c r="D44" i="1" s="1"/>
  <c r="D20" i="1"/>
  <c r="D48" i="1" l="1"/>
  <c r="C45" i="1"/>
  <c r="C20" i="1" l="1"/>
  <c r="C44" i="1" l="1"/>
  <c r="C48" i="1" s="1"/>
</calcChain>
</file>

<file path=xl/sharedStrings.xml><?xml version="1.0" encoding="utf-8"?>
<sst xmlns="http://schemas.openxmlformats.org/spreadsheetml/2006/main" count="74" uniqueCount="72">
  <si>
    <t xml:space="preserve">  Код </t>
  </si>
  <si>
    <t>Наименование дохода</t>
  </si>
  <si>
    <t>1 00 00000 00 0000 000</t>
  </si>
  <si>
    <t>Налоговые и неналоговые доходы</t>
  </si>
  <si>
    <t>1 01 02000 01 0000 110</t>
  </si>
  <si>
    <t>Налог на доходы физических лиц*</t>
  </si>
  <si>
    <t>1 05 02000 02 0000 110</t>
  </si>
  <si>
    <t>1 05 03000 01 0000 110</t>
  </si>
  <si>
    <t>Единый сельскохозяйственный налог*</t>
  </si>
  <si>
    <t>1 05 04010 02 0000 110</t>
  </si>
  <si>
    <t>1 06 06000 00 0000 110</t>
  </si>
  <si>
    <t>Земельный налог*</t>
  </si>
  <si>
    <t>1 08 00000 00 0000 000</t>
  </si>
  <si>
    <t>Государственная пошлина*</t>
  </si>
  <si>
    <t>1 11 01040 04 0000 120</t>
  </si>
  <si>
    <t>1 11 05012 04 0000 120</t>
  </si>
  <si>
    <t>1 11 05024 04 0000 120</t>
  </si>
  <si>
    <t xml:space="preserve"> 1 11 05026 04 0000 120</t>
  </si>
  <si>
    <t xml:space="preserve">1 11 05034 04 0000 120  </t>
  </si>
  <si>
    <t>1 11 07014 04 0000 120</t>
  </si>
  <si>
    <t>1 11 09000 00 0000 120</t>
  </si>
  <si>
    <t>1 12 01000 01 0000 120</t>
  </si>
  <si>
    <t>1 13 00000 00 0000 000</t>
  </si>
  <si>
    <t>1 14 00000 00 0000 000</t>
  </si>
  <si>
    <t>1 16 00000 00 0000 000</t>
  </si>
  <si>
    <t>Штрафы, санкции, возмещение ущерба*</t>
  </si>
  <si>
    <t>1 17 00000 00 0000 000</t>
  </si>
  <si>
    <t xml:space="preserve">Прочие неналоговые доходы* </t>
  </si>
  <si>
    <t>ИТОГО  ДОХОДОВ</t>
  </si>
  <si>
    <t>ОБЪЁМ</t>
  </si>
  <si>
    <t>1 11 05092 04 0000 120</t>
  </si>
  <si>
    <t>1 03 02230 01 0000 110        1 03 02240 01 0000 110        1 03 02250 01 0000 110        1 03 02260 01 0000 110</t>
  </si>
  <si>
    <t>2 02 00000 00 0000 000</t>
  </si>
  <si>
    <t>2 00 00000 00 0000 000</t>
  </si>
  <si>
    <t>Безвозмездные поступления</t>
  </si>
  <si>
    <t>(тыс.рублей)</t>
  </si>
  <si>
    <t>Сумма</t>
  </si>
  <si>
    <t>1 01 01000 00 0000 110</t>
  </si>
  <si>
    <t>Налог на прибыль организаций*</t>
  </si>
  <si>
    <t>1 06 01000 00 0000 110</t>
  </si>
  <si>
    <t>1 05 01000 00 0000 110</t>
  </si>
  <si>
    <t>Налог, взимаемый в связи с применением упрощенной системы налогообложения*</t>
  </si>
  <si>
    <t xml:space="preserve">                                     к  решению городской Думы</t>
  </si>
  <si>
    <t xml:space="preserve">                                     Краснодара</t>
  </si>
  <si>
    <t>Плата за негативное воздействие на окружающую среду*</t>
  </si>
  <si>
    <t>Доходы от продажи материальных и нематериальных активов*</t>
  </si>
  <si>
    <t>Субвенции бюджетам бюджетной системы Российской Федерации</t>
  </si>
  <si>
    <t>Доходы от уплаты акцизов на нефтепродукты, подлежащие распре-делению между бюджетами субъектов Российской Федерации и местными бюджетами с учётом установленных дифференцированных нормативов от-числений в местные бюджеты*</t>
  </si>
  <si>
    <t>Единый  налог  на  вменённый  доход  для  отдельных  видов деятельности*</t>
  </si>
  <si>
    <t>Налог, взимаемый в связи с при-менением патентной системы налого-обложения, зачисляемый в бюджеты городских округов*</t>
  </si>
  <si>
    <t>Доходы, получаемые в виде арендной платы за земельные участки, которые расположены в границах городских округов, находятся в федеральной собственности и осуществление полно-мочий по управлению и распоряжению которыми передано органам госу-дарственной власти субъектов Рос-сийской Федерации, а также средства от продажи права на заключение дого-воров аренды указанных земельных участков</t>
  </si>
  <si>
    <t>Доходы от сдачи в аренду имущества, находящегося в оперативном управ-лении органов управления городских округов и созданных ими учреждений (за исключением имущества муници-пальных бюджетных и автономных учреждений)</t>
  </si>
  <si>
    <t>Доходы от предоставления на платной основе парковок (парковочных мест), расположенных на автомобильных дорогах общего пользования местного значения и местах внеуличной дорож-ной сети, относящихся к собствен-ности городских округов</t>
  </si>
  <si>
    <t>Доходы от оказания платных услуг (работ) и компенсации затрат госу-дарства*</t>
  </si>
  <si>
    <t>Безвозмездные поступления от других бюджетов бюджетной системы Рос-сийской Федерации</t>
  </si>
  <si>
    <t>Субсидии бюджетам  бюджетной системы Российской Федерации (меж-бюджетные субсидии)</t>
  </si>
  <si>
    <t>2020 год</t>
  </si>
  <si>
    <t>Налог на имущество физических лиц*</t>
  </si>
  <si>
    <t>Доходы, получаемые в виде арендной платы за земельные участки, госу-дарственная собственность на которые не разграничена и которые располо-жены в границах городских округов, а также средства от продажи права на заключение договоров аренды указан-ных земельных участков</t>
  </si>
  <si>
    <t xml:space="preserve"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округов (за исключением земельных участков муниципальных бюджетных и автономных учреждений) </t>
  </si>
  <si>
    <t>Доходы в виде прибыли, приходящей-ся на доли в уставных (складочных) капиталах хозяйственных товариществ и обществ, или дивидендов по акциям, принадлежащим городским округам</t>
  </si>
  <si>
    <t>Доходы от перечисления части прибы-ли, остающейся после уплаты налогов и иных обязательных платежей муници-пальных унитарных  предприятий, созданных городскими округами</t>
  </si>
  <si>
    <t>Прочие доходы от использования имущества и прав, находящихся в госу-дарственной и муниципальной собст-венности (за исключением имущества бюджетных и автономных учрежде-ний, а также имущества государст-венных и муниципальных унитарных предприятий, в том числе казённых)*</t>
  </si>
  <si>
    <t xml:space="preserve">                                     ПРИЛОЖЕНИЕ № 5</t>
  </si>
  <si>
    <t>поступлений доходов в местный бюджет (бюджет муниципального образования город Краснодар) по кодам видов (подвидов) доходов                                                                          на 2020 и 2021 годы</t>
  </si>
  <si>
    <t>2021 год</t>
  </si>
  <si>
    <t>2 02 20000 00 0000 150</t>
  </si>
  <si>
    <t>2 02 30000 00 0000 150</t>
  </si>
  <si>
    <r>
      <t xml:space="preserve">     </t>
    </r>
    <r>
      <rPr>
        <sz val="13.5"/>
        <rFont val="Times New Roman"/>
        <family val="1"/>
        <charset val="204"/>
      </rPr>
      <t xml:space="preserve">  * По  видам  и  подвидам  доходов,  входящим  в  соответствующий  группировочный  код  бюджетной  классификации,  зачисляемым в  местный  бюджет  в  соответствии  с  законодательством  Российской  Федерации»</t>
    </r>
  </si>
  <si>
    <t xml:space="preserve">                                     ПРИЛОЖЕНИЕ № 3</t>
  </si>
  <si>
    <t xml:space="preserve">                                     от  13.12.2018 № 65 п. 17</t>
  </si>
  <si>
    <t xml:space="preserve">                                     от 31.01.2019 № 67 п.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</si>
</sst>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8" x14ac:knownFonts="1">
    <font>
      <sz val="10"/>
      <name val="Arial Cyr"/>
      <charset val="204"/>
    </font>
    <font>
      <sz val="14"/>
      <name val="Arial Cyr"/>
      <charset val="204"/>
    </font>
    <font>
      <sz val="14"/>
      <name val="Times New Roman"/>
      <family val="1"/>
    </font>
    <font>
      <sz val="14"/>
      <name val="Times New Roman Cyr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  <charset val="204"/>
    </font>
    <font>
      <sz val="12"/>
      <color indexed="8"/>
      <name val="Times New Roman CYR"/>
      <family val="1"/>
      <charset val="204"/>
    </font>
    <font>
      <sz val="12"/>
      <color indexed="8"/>
      <name val="Times New Roman"/>
      <family val="1"/>
      <charset val="204"/>
    </font>
    <font>
      <sz val="12"/>
      <name val="Times New Roman CYR"/>
      <family val="1"/>
      <charset val="204"/>
    </font>
    <font>
      <sz val="10"/>
      <name val="Times New Roman"/>
      <family val="1"/>
    </font>
    <font>
      <b/>
      <sz val="10"/>
      <name val="Arial Cyr"/>
      <charset val="204"/>
    </font>
    <font>
      <b/>
      <sz val="14"/>
      <name val="Times New Roman CYR"/>
      <family val="1"/>
      <charset val="204"/>
    </font>
    <font>
      <sz val="13.5"/>
      <name val="Times New Roman"/>
      <family val="1"/>
    </font>
    <font>
      <sz val="13.5"/>
      <name val="Times New Roman"/>
      <family val="1"/>
      <charset val="204"/>
    </font>
    <font>
      <sz val="13.5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4" fillId="0" borderId="0" xfId="0" applyFont="1" applyFill="1" applyAlignment="1">
      <alignment horizontal="right"/>
    </xf>
    <xf numFmtId="0" fontId="0" fillId="0" borderId="0" xfId="0" applyAlignment="1"/>
    <xf numFmtId="1" fontId="6" fillId="0" borderId="1" xfId="0" applyNumberFormat="1" applyFont="1" applyFill="1" applyBorder="1" applyAlignment="1">
      <alignment horizontal="center" vertical="top" wrapText="1"/>
    </xf>
    <xf numFmtId="164" fontId="6" fillId="0" borderId="0" xfId="0" applyNumberFormat="1" applyFont="1" applyFill="1" applyBorder="1" applyAlignment="1">
      <alignment horizontal="justify" vertical="top" wrapText="1"/>
    </xf>
    <xf numFmtId="0" fontId="12" fillId="0" borderId="0" xfId="0" applyFont="1" applyBorder="1"/>
    <xf numFmtId="0" fontId="12" fillId="0" borderId="0" xfId="0" applyFont="1"/>
    <xf numFmtId="0" fontId="11" fillId="2" borderId="2" xfId="0" applyFont="1" applyFill="1" applyBorder="1" applyAlignment="1">
      <alignment horizontal="center" vertical="top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Fill="1"/>
    <xf numFmtId="0" fontId="6" fillId="0" borderId="2" xfId="0" applyNumberFormat="1" applyFont="1" applyFill="1" applyBorder="1" applyAlignment="1">
      <alignment horizontal="center" vertical="top" wrapText="1"/>
    </xf>
    <xf numFmtId="0" fontId="7" fillId="0" borderId="3" xfId="0" applyNumberFormat="1" applyFont="1" applyFill="1" applyBorder="1" applyAlignment="1">
      <alignment horizontal="center" vertical="top" wrapText="1"/>
    </xf>
    <xf numFmtId="0" fontId="6" fillId="2" borderId="2" xfId="0" applyNumberFormat="1" applyFont="1" applyFill="1" applyBorder="1" applyAlignment="1">
      <alignment horizontal="center" vertical="top" wrapText="1"/>
    </xf>
    <xf numFmtId="0" fontId="9" fillId="2" borderId="2" xfId="0" applyFont="1" applyFill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2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164" fontId="4" fillId="0" borderId="0" xfId="0" applyNumberFormat="1" applyFont="1" applyFill="1" applyBorder="1" applyAlignment="1">
      <alignment horizontal="justify" vertical="top" wrapText="1"/>
    </xf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Border="1"/>
    <xf numFmtId="0" fontId="7" fillId="0" borderId="4" xfId="0" applyNumberFormat="1" applyFont="1" applyFill="1" applyBorder="1" applyAlignment="1">
      <alignment horizontal="center" vertical="top" wrapText="1"/>
    </xf>
    <xf numFmtId="0" fontId="13" fillId="0" borderId="0" xfId="0" applyFont="1"/>
    <xf numFmtId="0" fontId="0" fillId="0" borderId="0" xfId="0" applyBorder="1" applyAlignment="1">
      <alignment horizontal="justify"/>
    </xf>
    <xf numFmtId="164" fontId="8" fillId="0" borderId="6" xfId="0" applyNumberFormat="1" applyFont="1" applyFill="1" applyBorder="1" applyAlignment="1">
      <alignment vertical="center"/>
    </xf>
    <xf numFmtId="164" fontId="6" fillId="0" borderId="7" xfId="0" applyNumberFormat="1" applyFont="1" applyFill="1" applyBorder="1" applyAlignment="1">
      <alignment horizontal="right" wrapText="1"/>
    </xf>
    <xf numFmtId="164" fontId="8" fillId="0" borderId="7" xfId="0" applyNumberFormat="1" applyFont="1" applyFill="1" applyBorder="1" applyAlignment="1">
      <alignment horizontal="right" wrapText="1"/>
    </xf>
    <xf numFmtId="164" fontId="8" fillId="0" borderId="8" xfId="0" applyNumberFormat="1" applyFont="1" applyFill="1" applyBorder="1" applyAlignment="1">
      <alignment horizontal="right" wrapText="1"/>
    </xf>
    <xf numFmtId="0" fontId="4" fillId="0" borderId="2" xfId="0" applyNumberFormat="1" applyFont="1" applyFill="1" applyBorder="1" applyAlignment="1">
      <alignment horizontal="center" vertical="top" wrapText="1"/>
    </xf>
    <xf numFmtId="164" fontId="4" fillId="0" borderId="7" xfId="0" applyNumberFormat="1" applyFont="1" applyFill="1" applyBorder="1" applyAlignment="1">
      <alignment horizontal="right" wrapText="1"/>
    </xf>
    <xf numFmtId="164" fontId="8" fillId="0" borderId="0" xfId="0" applyNumberFormat="1" applyFont="1" applyFill="1" applyBorder="1" applyAlignment="1">
      <alignment horizontal="right" wrapText="1"/>
    </xf>
    <xf numFmtId="0" fontId="7" fillId="0" borderId="11" xfId="0" applyNumberFormat="1" applyFont="1" applyFill="1" applyBorder="1" applyAlignment="1">
      <alignment horizontal="center" vertical="top" wrapText="1"/>
    </xf>
    <xf numFmtId="164" fontId="7" fillId="0" borderId="11" xfId="0" applyNumberFormat="1" applyFont="1" applyFill="1" applyBorder="1" applyAlignment="1">
      <alignment horizontal="justify" vertical="top" wrapText="1"/>
    </xf>
    <xf numFmtId="164" fontId="8" fillId="0" borderId="14" xfId="0" applyNumberFormat="1" applyFont="1" applyFill="1" applyBorder="1" applyAlignment="1">
      <alignment vertical="center"/>
    </xf>
    <xf numFmtId="164" fontId="4" fillId="0" borderId="15" xfId="0" applyNumberFormat="1" applyFont="1" applyFill="1" applyBorder="1" applyAlignment="1">
      <alignment horizontal="right" wrapText="1"/>
    </xf>
    <xf numFmtId="164" fontId="4" fillId="2" borderId="15" xfId="0" applyNumberFormat="1" applyFont="1" applyFill="1" applyBorder="1" applyAlignment="1">
      <alignment horizontal="right" wrapText="1"/>
    </xf>
    <xf numFmtId="164" fontId="10" fillId="2" borderId="15" xfId="0" applyNumberFormat="1" applyFont="1" applyFill="1" applyBorder="1" applyAlignment="1">
      <alignment horizontal="right" wrapText="1"/>
    </xf>
    <xf numFmtId="164" fontId="10" fillId="0" borderId="15" xfId="0" applyNumberFormat="1" applyFont="1" applyBorder="1" applyAlignment="1">
      <alignment horizontal="right" wrapText="1"/>
    </xf>
    <xf numFmtId="164" fontId="10" fillId="0" borderId="15" xfId="0" applyNumberFormat="1" applyFont="1" applyFill="1" applyBorder="1" applyAlignment="1">
      <alignment horizontal="right" wrapText="1"/>
    </xf>
    <xf numFmtId="164" fontId="8" fillId="0" borderId="15" xfId="0" applyNumberFormat="1" applyFont="1" applyFill="1" applyBorder="1" applyAlignment="1">
      <alignment horizontal="right" wrapText="1"/>
    </xf>
    <xf numFmtId="164" fontId="8" fillId="0" borderId="5" xfId="0" applyNumberFormat="1" applyFont="1" applyFill="1" applyBorder="1" applyAlignment="1">
      <alignment horizontal="right" wrapText="1"/>
    </xf>
    <xf numFmtId="0" fontId="1" fillId="0" borderId="0" xfId="0" applyFont="1" applyAlignment="1">
      <alignment horizontal="center"/>
    </xf>
    <xf numFmtId="0" fontId="3" fillId="0" borderId="0" xfId="0" applyFont="1" applyFill="1" applyAlignment="1">
      <alignment horizontal="center"/>
    </xf>
    <xf numFmtId="164" fontId="7" fillId="0" borderId="6" xfId="0" applyNumberFormat="1" applyFont="1" applyFill="1" applyBorder="1" applyAlignment="1">
      <alignment horizontal="left" wrapText="1"/>
    </xf>
    <xf numFmtId="164" fontId="6" fillId="0" borderId="7" xfId="0" applyNumberFormat="1" applyFont="1" applyFill="1" applyBorder="1" applyAlignment="1">
      <alignment horizontal="justify" wrapText="1"/>
    </xf>
    <xf numFmtId="164" fontId="11" fillId="0" borderId="7" xfId="0" applyNumberFormat="1" applyFont="1" applyFill="1" applyBorder="1" applyAlignment="1">
      <alignment horizontal="justify" wrapText="1"/>
    </xf>
    <xf numFmtId="164" fontId="6" fillId="2" borderId="7" xfId="0" applyNumberFormat="1" applyFont="1" applyFill="1" applyBorder="1" applyAlignment="1">
      <alignment horizontal="justify" wrapText="1"/>
    </xf>
    <xf numFmtId="0" fontId="9" fillId="0" borderId="7" xfId="0" applyFont="1" applyFill="1" applyBorder="1" applyAlignment="1">
      <alignment horizontal="justify" wrapText="1"/>
    </xf>
    <xf numFmtId="0" fontId="10" fillId="0" borderId="7" xfId="0" applyFont="1" applyFill="1" applyBorder="1" applyAlignment="1">
      <alignment horizontal="justify"/>
    </xf>
    <xf numFmtId="164" fontId="7" fillId="0" borderId="7" xfId="0" applyNumberFormat="1" applyFont="1" applyFill="1" applyBorder="1" applyAlignment="1">
      <alignment horizontal="justify" wrapText="1"/>
    </xf>
    <xf numFmtId="0" fontId="4" fillId="0" borderId="7" xfId="0" applyFont="1" applyBorder="1" applyAlignment="1">
      <alignment horizontal="justify" wrapText="1"/>
    </xf>
    <xf numFmtId="164" fontId="4" fillId="0" borderId="7" xfId="0" applyNumberFormat="1" applyFont="1" applyFill="1" applyBorder="1" applyAlignment="1">
      <alignment horizontal="justify" wrapText="1"/>
    </xf>
    <xf numFmtId="164" fontId="7" fillId="0" borderId="8" xfId="0" applyNumberFormat="1" applyFont="1" applyFill="1" applyBorder="1" applyAlignment="1">
      <alignment horizontal="justify" vertical="top" wrapText="1"/>
    </xf>
    <xf numFmtId="0" fontId="2" fillId="0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Fill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14" fillId="0" borderId="0" xfId="0" applyFont="1" applyFill="1" applyAlignment="1">
      <alignment horizontal="center"/>
    </xf>
    <xf numFmtId="0" fontId="13" fillId="0" borderId="0" xfId="0" applyFont="1" applyAlignment="1">
      <alignment horizontal="center"/>
    </xf>
    <xf numFmtId="164" fontId="15" fillId="0" borderId="0" xfId="0" applyNumberFormat="1" applyFont="1" applyFill="1" applyBorder="1" applyAlignment="1">
      <alignment horizontal="justify" wrapText="1"/>
    </xf>
    <xf numFmtId="0" fontId="17" fillId="0" borderId="0" xfId="0" applyFont="1" applyBorder="1" applyAlignment="1">
      <alignment horizontal="justify"/>
    </xf>
    <xf numFmtId="164" fontId="6" fillId="0" borderId="12" xfId="0" applyNumberFormat="1" applyFont="1" applyFill="1" applyBorder="1" applyAlignment="1">
      <alignment horizontal="center" vertical="center" wrapText="1"/>
    </xf>
    <xf numFmtId="164" fontId="6" fillId="0" borderId="13" xfId="0" applyNumberFormat="1" applyFont="1" applyFill="1" applyBorder="1" applyAlignment="1">
      <alignment horizontal="center" vertical="center" wrapText="1"/>
    </xf>
    <xf numFmtId="164" fontId="6" fillId="0" borderId="9" xfId="0" applyNumberFormat="1" applyFont="1" applyFill="1" applyBorder="1" applyAlignment="1">
      <alignment horizontal="center" vertical="center" wrapText="1"/>
    </xf>
    <xf numFmtId="164" fontId="6" fillId="0" borderId="10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89"/>
  <sheetViews>
    <sheetView tabSelected="1" view="pageBreakPreview" zoomScaleNormal="100" zoomScaleSheetLayoutView="100" workbookViewId="0">
      <selection activeCell="B5" sqref="B5"/>
    </sheetView>
  </sheetViews>
  <sheetFormatPr defaultRowHeight="15.75" x14ac:dyDescent="0.25"/>
  <cols>
    <col min="1" max="1" width="23.5703125" customWidth="1"/>
    <col min="2" max="2" width="38.28515625" customWidth="1"/>
    <col min="3" max="3" width="12.7109375" customWidth="1"/>
    <col min="4" max="4" width="13" style="24" customWidth="1"/>
  </cols>
  <sheetData>
    <row r="1" spans="1:4" s="12" customFormat="1" ht="18.75" x14ac:dyDescent="0.3">
      <c r="B1" s="58" t="s">
        <v>69</v>
      </c>
      <c r="C1" s="59"/>
      <c r="D1" s="59"/>
    </row>
    <row r="2" spans="1:4" s="12" customFormat="1" ht="18.75" x14ac:dyDescent="0.3">
      <c r="B2" s="58" t="s">
        <v>42</v>
      </c>
      <c r="C2" s="59"/>
      <c r="D2" s="59"/>
    </row>
    <row r="3" spans="1:4" s="12" customFormat="1" ht="18.75" x14ac:dyDescent="0.3">
      <c r="B3" s="58" t="s">
        <v>43</v>
      </c>
      <c r="C3" s="59"/>
      <c r="D3" s="59"/>
    </row>
    <row r="4" spans="1:4" s="12" customFormat="1" ht="18.75" x14ac:dyDescent="0.3">
      <c r="B4" s="60" t="s">
        <v>71</v>
      </c>
      <c r="C4" s="59"/>
      <c r="D4" s="59"/>
    </row>
    <row r="5" spans="1:4" s="1" customFormat="1" ht="18.75" x14ac:dyDescent="0.3">
      <c r="B5" s="2"/>
      <c r="C5" s="2"/>
      <c r="D5" s="23"/>
    </row>
    <row r="6" spans="1:4" s="12" customFormat="1" ht="18.75" x14ac:dyDescent="0.3">
      <c r="B6" s="58" t="s">
        <v>63</v>
      </c>
      <c r="C6" s="59"/>
      <c r="D6" s="59"/>
    </row>
    <row r="7" spans="1:4" s="12" customFormat="1" ht="18.75" x14ac:dyDescent="0.3">
      <c r="B7" s="58" t="s">
        <v>42</v>
      </c>
      <c r="C7" s="59"/>
      <c r="D7" s="59"/>
    </row>
    <row r="8" spans="1:4" s="12" customFormat="1" ht="18.75" x14ac:dyDescent="0.3">
      <c r="B8" s="58" t="s">
        <v>43</v>
      </c>
      <c r="C8" s="59"/>
      <c r="D8" s="59"/>
    </row>
    <row r="9" spans="1:4" s="12" customFormat="1" ht="18.75" x14ac:dyDescent="0.3">
      <c r="B9" s="60" t="s">
        <v>70</v>
      </c>
      <c r="C9" s="59"/>
      <c r="D9" s="59"/>
    </row>
    <row r="10" spans="1:4" s="12" customFormat="1" ht="18.75" x14ac:dyDescent="0.3">
      <c r="B10" s="47"/>
      <c r="C10" s="46"/>
      <c r="D10" s="46"/>
    </row>
    <row r="11" spans="1:4" s="1" customFormat="1" ht="18.75" x14ac:dyDescent="0.3">
      <c r="B11" s="2"/>
      <c r="C11" s="2"/>
      <c r="D11" s="23"/>
    </row>
    <row r="12" spans="1:4" ht="18.75" x14ac:dyDescent="0.3">
      <c r="A12" s="62" t="s">
        <v>29</v>
      </c>
      <c r="B12" s="63"/>
      <c r="C12" s="63"/>
      <c r="D12" s="63"/>
    </row>
    <row r="13" spans="1:4" ht="18.75" customHeight="1" x14ac:dyDescent="0.2">
      <c r="A13" s="61" t="s">
        <v>64</v>
      </c>
      <c r="B13" s="61"/>
      <c r="C13" s="61"/>
      <c r="D13" s="61"/>
    </row>
    <row r="14" spans="1:4" ht="33" customHeight="1" x14ac:dyDescent="0.2">
      <c r="A14" s="61"/>
      <c r="B14" s="61"/>
      <c r="C14" s="61"/>
      <c r="D14" s="61"/>
    </row>
    <row r="15" spans="1:4" ht="18.75" x14ac:dyDescent="0.2">
      <c r="A15" s="11"/>
      <c r="B15" s="11"/>
      <c r="C15" s="11"/>
      <c r="D15" s="11"/>
    </row>
    <row r="16" spans="1:4" ht="18.75" x14ac:dyDescent="0.3">
      <c r="A16" s="3"/>
      <c r="B16" s="3"/>
      <c r="C16" s="3"/>
      <c r="D16" s="4" t="s">
        <v>35</v>
      </c>
    </row>
    <row r="17" spans="1:4" s="5" customFormat="1" ht="21" customHeight="1" x14ac:dyDescent="0.2">
      <c r="A17" s="68" t="s">
        <v>0</v>
      </c>
      <c r="B17" s="68" t="s">
        <v>1</v>
      </c>
      <c r="C17" s="66" t="s">
        <v>36</v>
      </c>
      <c r="D17" s="67"/>
    </row>
    <row r="18" spans="1:4" s="5" customFormat="1" ht="15.75" customHeight="1" x14ac:dyDescent="0.2">
      <c r="A18" s="69"/>
      <c r="B18" s="69"/>
      <c r="C18" s="19" t="s">
        <v>56</v>
      </c>
      <c r="D18" s="19" t="s">
        <v>65</v>
      </c>
    </row>
    <row r="19" spans="1:4" x14ac:dyDescent="0.2">
      <c r="A19" s="6">
        <v>1</v>
      </c>
      <c r="B19" s="6">
        <v>2</v>
      </c>
      <c r="C19" s="6">
        <v>3</v>
      </c>
      <c r="D19" s="6">
        <v>4</v>
      </c>
    </row>
    <row r="20" spans="1:4" ht="16.5" customHeight="1" x14ac:dyDescent="0.25">
      <c r="A20" s="14" t="s">
        <v>2</v>
      </c>
      <c r="B20" s="48" t="s">
        <v>3</v>
      </c>
      <c r="C20" s="29">
        <f>SUM(C21:C43)</f>
        <v>16209994</v>
      </c>
      <c r="D20" s="38">
        <f t="shared" ref="D20" si="0">SUM(D21:D43)</f>
        <v>16274823</v>
      </c>
    </row>
    <row r="21" spans="1:4" ht="18" customHeight="1" x14ac:dyDescent="0.25">
      <c r="A21" s="13" t="s">
        <v>37</v>
      </c>
      <c r="B21" s="49" t="s">
        <v>38</v>
      </c>
      <c r="C21" s="30">
        <v>1225377.3</v>
      </c>
      <c r="D21" s="39">
        <v>1378298.7</v>
      </c>
    </row>
    <row r="22" spans="1:4" ht="20.25" customHeight="1" x14ac:dyDescent="0.25">
      <c r="A22" s="13" t="s">
        <v>4</v>
      </c>
      <c r="B22" s="49" t="s">
        <v>5</v>
      </c>
      <c r="C22" s="30">
        <v>6629089</v>
      </c>
      <c r="D22" s="39">
        <v>7000968</v>
      </c>
    </row>
    <row r="23" spans="1:4" ht="111.75" customHeight="1" x14ac:dyDescent="0.25">
      <c r="A23" s="13" t="s">
        <v>31</v>
      </c>
      <c r="B23" s="49" t="s">
        <v>47</v>
      </c>
      <c r="C23" s="30">
        <v>83286.7</v>
      </c>
      <c r="D23" s="39">
        <v>84619.3</v>
      </c>
    </row>
    <row r="24" spans="1:4" ht="47.25" x14ac:dyDescent="0.25">
      <c r="A24" s="13" t="s">
        <v>40</v>
      </c>
      <c r="B24" s="50" t="s">
        <v>41</v>
      </c>
      <c r="C24" s="30">
        <v>1687296</v>
      </c>
      <c r="D24" s="39">
        <v>1954788</v>
      </c>
    </row>
    <row r="25" spans="1:4" ht="33" customHeight="1" x14ac:dyDescent="0.25">
      <c r="A25" s="13" t="s">
        <v>6</v>
      </c>
      <c r="B25" s="49" t="s">
        <v>48</v>
      </c>
      <c r="C25" s="30">
        <v>984483</v>
      </c>
      <c r="D25" s="39">
        <v>0</v>
      </c>
    </row>
    <row r="26" spans="1:4" ht="17.25" customHeight="1" x14ac:dyDescent="0.25">
      <c r="A26" s="13" t="s">
        <v>7</v>
      </c>
      <c r="B26" s="49" t="s">
        <v>8</v>
      </c>
      <c r="C26" s="30">
        <v>83882</v>
      </c>
      <c r="D26" s="39">
        <v>88435</v>
      </c>
    </row>
    <row r="27" spans="1:4" ht="63" x14ac:dyDescent="0.25">
      <c r="A27" s="13" t="s">
        <v>9</v>
      </c>
      <c r="B27" s="50" t="s">
        <v>49</v>
      </c>
      <c r="C27" s="30">
        <v>40553</v>
      </c>
      <c r="D27" s="39">
        <v>45009</v>
      </c>
    </row>
    <row r="28" spans="1:4" ht="18" customHeight="1" x14ac:dyDescent="0.25">
      <c r="A28" s="13" t="s">
        <v>39</v>
      </c>
      <c r="B28" s="49" t="s">
        <v>57</v>
      </c>
      <c r="C28" s="30">
        <v>836922</v>
      </c>
      <c r="D28" s="39">
        <v>1019166</v>
      </c>
    </row>
    <row r="29" spans="1:4" ht="16.5" customHeight="1" x14ac:dyDescent="0.25">
      <c r="A29" s="15" t="s">
        <v>10</v>
      </c>
      <c r="B29" s="51" t="s">
        <v>11</v>
      </c>
      <c r="C29" s="30">
        <v>2416950</v>
      </c>
      <c r="D29" s="40">
        <v>2463489</v>
      </c>
    </row>
    <row r="30" spans="1:4" ht="18" customHeight="1" x14ac:dyDescent="0.25">
      <c r="A30" s="13" t="s">
        <v>12</v>
      </c>
      <c r="B30" s="49" t="s">
        <v>13</v>
      </c>
      <c r="C30" s="30">
        <v>311578</v>
      </c>
      <c r="D30" s="39">
        <v>332047</v>
      </c>
    </row>
    <row r="31" spans="1:4" ht="78" customHeight="1" x14ac:dyDescent="0.25">
      <c r="A31" s="13" t="s">
        <v>14</v>
      </c>
      <c r="B31" s="49" t="s">
        <v>60</v>
      </c>
      <c r="C31" s="30">
        <v>200</v>
      </c>
      <c r="D31" s="39">
        <v>200</v>
      </c>
    </row>
    <row r="32" spans="1:4" ht="126.75" customHeight="1" x14ac:dyDescent="0.25">
      <c r="A32" s="16" t="s">
        <v>15</v>
      </c>
      <c r="B32" s="51" t="s">
        <v>58</v>
      </c>
      <c r="C32" s="30">
        <v>842009</v>
      </c>
      <c r="D32" s="41">
        <v>858449</v>
      </c>
    </row>
    <row r="33" spans="1:4" ht="108" customHeight="1" x14ac:dyDescent="0.25">
      <c r="A33" s="17" t="s">
        <v>16</v>
      </c>
      <c r="B33" s="52" t="s">
        <v>59</v>
      </c>
      <c r="C33" s="30">
        <v>83000</v>
      </c>
      <c r="D33" s="42">
        <v>84000</v>
      </c>
    </row>
    <row r="34" spans="1:4" ht="189" customHeight="1" x14ac:dyDescent="0.25">
      <c r="A34" s="18" t="s">
        <v>17</v>
      </c>
      <c r="B34" s="52" t="s">
        <v>50</v>
      </c>
      <c r="C34" s="30">
        <v>35351</v>
      </c>
      <c r="D34" s="43">
        <v>35705</v>
      </c>
    </row>
    <row r="35" spans="1:4" ht="110.25" customHeight="1" x14ac:dyDescent="0.25">
      <c r="A35" s="13" t="s">
        <v>18</v>
      </c>
      <c r="B35" s="49" t="s">
        <v>51</v>
      </c>
      <c r="C35" s="30">
        <v>222552</v>
      </c>
      <c r="D35" s="39">
        <v>200368</v>
      </c>
    </row>
    <row r="36" spans="1:4" ht="110.25" customHeight="1" x14ac:dyDescent="0.25">
      <c r="A36" s="13" t="s">
        <v>30</v>
      </c>
      <c r="B36" s="53" t="s">
        <v>52</v>
      </c>
      <c r="C36" s="30">
        <v>14356</v>
      </c>
      <c r="D36" s="39">
        <v>17330</v>
      </c>
    </row>
    <row r="37" spans="1:4" ht="80.25" customHeight="1" x14ac:dyDescent="0.25">
      <c r="A37" s="13" t="s">
        <v>19</v>
      </c>
      <c r="B37" s="49" t="s">
        <v>61</v>
      </c>
      <c r="C37" s="30">
        <v>7709</v>
      </c>
      <c r="D37" s="39">
        <v>8742</v>
      </c>
    </row>
    <row r="38" spans="1:4" ht="124.5" customHeight="1" x14ac:dyDescent="0.25">
      <c r="A38" s="13" t="s">
        <v>20</v>
      </c>
      <c r="B38" s="49" t="s">
        <v>62</v>
      </c>
      <c r="C38" s="30">
        <v>105192</v>
      </c>
      <c r="D38" s="39">
        <v>102127</v>
      </c>
    </row>
    <row r="39" spans="1:4" ht="31.5" x14ac:dyDescent="0.25">
      <c r="A39" s="13" t="s">
        <v>21</v>
      </c>
      <c r="B39" s="49" t="s">
        <v>44</v>
      </c>
      <c r="C39" s="30">
        <v>122986</v>
      </c>
      <c r="D39" s="39">
        <v>122986</v>
      </c>
    </row>
    <row r="40" spans="1:4" ht="47.25" x14ac:dyDescent="0.25">
      <c r="A40" s="13" t="s">
        <v>22</v>
      </c>
      <c r="B40" s="49" t="s">
        <v>53</v>
      </c>
      <c r="C40" s="30">
        <v>28408</v>
      </c>
      <c r="D40" s="39">
        <v>28884</v>
      </c>
    </row>
    <row r="41" spans="1:4" ht="30.75" customHeight="1" x14ac:dyDescent="0.25">
      <c r="A41" s="10" t="s">
        <v>23</v>
      </c>
      <c r="B41" s="51" t="s">
        <v>45</v>
      </c>
      <c r="C41" s="30">
        <v>85400</v>
      </c>
      <c r="D41" s="40">
        <v>75300</v>
      </c>
    </row>
    <row r="42" spans="1:4" ht="30.75" customHeight="1" x14ac:dyDescent="0.25">
      <c r="A42" s="15" t="s">
        <v>24</v>
      </c>
      <c r="B42" s="51" t="s">
        <v>25</v>
      </c>
      <c r="C42" s="30">
        <v>265307</v>
      </c>
      <c r="D42" s="40">
        <v>273905</v>
      </c>
    </row>
    <row r="43" spans="1:4" ht="21.75" customHeight="1" x14ac:dyDescent="0.25">
      <c r="A43" s="13" t="s">
        <v>26</v>
      </c>
      <c r="B43" s="49" t="s">
        <v>27</v>
      </c>
      <c r="C43" s="30">
        <v>98107</v>
      </c>
      <c r="D43" s="39">
        <v>100007</v>
      </c>
    </row>
    <row r="44" spans="1:4" ht="18" customHeight="1" x14ac:dyDescent="0.25">
      <c r="A44" s="20" t="s">
        <v>33</v>
      </c>
      <c r="B44" s="54" t="s">
        <v>34</v>
      </c>
      <c r="C44" s="31">
        <f>C45</f>
        <v>8198245.5999999987</v>
      </c>
      <c r="D44" s="44">
        <f t="shared" ref="D44" si="1">D45</f>
        <v>7882362.2999999989</v>
      </c>
    </row>
    <row r="45" spans="1:4" ht="47.25" x14ac:dyDescent="0.25">
      <c r="A45" s="13" t="s">
        <v>32</v>
      </c>
      <c r="B45" s="49" t="s">
        <v>54</v>
      </c>
      <c r="C45" s="34">
        <f>C46+C47</f>
        <v>8198245.5999999987</v>
      </c>
      <c r="D45" s="39">
        <f t="shared" ref="D45" si="2">D46+D47</f>
        <v>7882362.2999999989</v>
      </c>
    </row>
    <row r="46" spans="1:4" ht="47.25" x14ac:dyDescent="0.25">
      <c r="A46" s="21" t="s">
        <v>66</v>
      </c>
      <c r="B46" s="55" t="s">
        <v>55</v>
      </c>
      <c r="C46" s="34">
        <v>352380.3</v>
      </c>
      <c r="D46" s="39">
        <v>29842.6</v>
      </c>
    </row>
    <row r="47" spans="1:4" ht="31.5" x14ac:dyDescent="0.25">
      <c r="A47" s="33" t="s">
        <v>67</v>
      </c>
      <c r="B47" s="56" t="s">
        <v>46</v>
      </c>
      <c r="C47" s="34">
        <v>7845865.2999999989</v>
      </c>
      <c r="D47" s="39">
        <v>7852519.6999999993</v>
      </c>
    </row>
    <row r="48" spans="1:4" s="27" customFormat="1" x14ac:dyDescent="0.25">
      <c r="A48" s="26"/>
      <c r="B48" s="57" t="s">
        <v>28</v>
      </c>
      <c r="C48" s="32">
        <f>C20+C44</f>
        <v>24408239.599999998</v>
      </c>
      <c r="D48" s="45">
        <f t="shared" ref="D48" si="3">D20+D44</f>
        <v>24157185.299999997</v>
      </c>
    </row>
    <row r="49" spans="1:4" s="27" customFormat="1" x14ac:dyDescent="0.25">
      <c r="A49" s="36"/>
      <c r="B49" s="37"/>
      <c r="C49" s="35"/>
      <c r="D49" s="35"/>
    </row>
    <row r="50" spans="1:4" ht="51" customHeight="1" x14ac:dyDescent="0.25">
      <c r="A50" s="64" t="s">
        <v>68</v>
      </c>
      <c r="B50" s="65"/>
      <c r="C50" s="65"/>
      <c r="D50" s="65"/>
    </row>
    <row r="51" spans="1:4" ht="12.75" x14ac:dyDescent="0.2">
      <c r="A51" s="28"/>
      <c r="B51" s="28"/>
      <c r="C51" s="28"/>
      <c r="D51" s="28"/>
    </row>
    <row r="52" spans="1:4" ht="37.5" customHeight="1" x14ac:dyDescent="0.2">
      <c r="A52" s="28"/>
      <c r="B52" s="28"/>
      <c r="C52" s="28"/>
      <c r="D52" s="28"/>
    </row>
    <row r="53" spans="1:4" ht="2.25" customHeight="1" x14ac:dyDescent="0.2">
      <c r="A53" s="28"/>
      <c r="B53" s="28"/>
      <c r="C53" s="28"/>
      <c r="D53" s="28"/>
    </row>
    <row r="54" spans="1:4" ht="17.25" hidden="1" customHeight="1" x14ac:dyDescent="0.2">
      <c r="A54" s="28"/>
      <c r="B54" s="28"/>
      <c r="C54" s="28"/>
      <c r="D54" s="28"/>
    </row>
    <row r="55" spans="1:4" ht="9.75" customHeight="1" x14ac:dyDescent="0.2">
      <c r="A55" s="28"/>
      <c r="B55" s="28"/>
      <c r="C55" s="28"/>
      <c r="D55" s="28"/>
    </row>
    <row r="56" spans="1:4" ht="12.75" customHeight="1" x14ac:dyDescent="0.2">
      <c r="A56" s="7"/>
      <c r="B56" s="7"/>
      <c r="C56" s="7"/>
      <c r="D56" s="22"/>
    </row>
    <row r="57" spans="1:4" ht="15" customHeight="1" x14ac:dyDescent="0.25">
      <c r="A57" s="8"/>
      <c r="B57" s="8"/>
      <c r="C57" s="8"/>
      <c r="D57" s="25"/>
    </row>
    <row r="58" spans="1:4" x14ac:dyDescent="0.25">
      <c r="A58" s="9"/>
      <c r="B58" s="9"/>
      <c r="C58" s="9"/>
    </row>
    <row r="59" spans="1:4" x14ac:dyDescent="0.25">
      <c r="A59" s="9"/>
      <c r="B59" s="9"/>
      <c r="C59" s="9"/>
    </row>
    <row r="60" spans="1:4" x14ac:dyDescent="0.25">
      <c r="A60" s="9"/>
      <c r="B60" s="9"/>
      <c r="C60" s="9"/>
    </row>
    <row r="61" spans="1:4" x14ac:dyDescent="0.25">
      <c r="A61" s="9"/>
      <c r="B61" s="9"/>
      <c r="C61" s="9"/>
    </row>
    <row r="62" spans="1:4" x14ac:dyDescent="0.25">
      <c r="A62" s="9"/>
      <c r="B62" s="9"/>
      <c r="C62" s="9"/>
    </row>
    <row r="63" spans="1:4" x14ac:dyDescent="0.25">
      <c r="A63" s="9"/>
      <c r="B63" s="9"/>
      <c r="C63" s="9"/>
    </row>
    <row r="64" spans="1:4" x14ac:dyDescent="0.25">
      <c r="A64" s="9"/>
      <c r="B64" s="9"/>
      <c r="C64" s="9"/>
    </row>
    <row r="65" spans="1:3" x14ac:dyDescent="0.25">
      <c r="A65" s="9"/>
      <c r="B65" s="9"/>
      <c r="C65" s="9"/>
    </row>
    <row r="66" spans="1:3" x14ac:dyDescent="0.25">
      <c r="A66" s="9"/>
      <c r="B66" s="9"/>
      <c r="C66" s="9"/>
    </row>
    <row r="67" spans="1:3" x14ac:dyDescent="0.25">
      <c r="A67" s="9"/>
      <c r="B67" s="9"/>
      <c r="C67" s="9"/>
    </row>
    <row r="68" spans="1:3" x14ac:dyDescent="0.25">
      <c r="A68" s="9"/>
      <c r="B68" s="9"/>
      <c r="C68" s="9"/>
    </row>
    <row r="69" spans="1:3" x14ac:dyDescent="0.25">
      <c r="A69" s="9"/>
      <c r="B69" s="9"/>
      <c r="C69" s="9"/>
    </row>
    <row r="70" spans="1:3" x14ac:dyDescent="0.25">
      <c r="A70" s="9"/>
      <c r="B70" s="9"/>
      <c r="C70" s="9"/>
    </row>
    <row r="71" spans="1:3" x14ac:dyDescent="0.25">
      <c r="A71" s="9"/>
      <c r="B71" s="9"/>
      <c r="C71" s="9"/>
    </row>
    <row r="72" spans="1:3" x14ac:dyDescent="0.25">
      <c r="A72" s="9"/>
      <c r="B72" s="9"/>
      <c r="C72" s="9"/>
    </row>
    <row r="73" spans="1:3" x14ac:dyDescent="0.25">
      <c r="A73" s="9"/>
      <c r="B73" s="9"/>
      <c r="C73" s="9"/>
    </row>
    <row r="74" spans="1:3" x14ac:dyDescent="0.25">
      <c r="A74" s="9"/>
      <c r="B74" s="9"/>
      <c r="C74" s="9"/>
    </row>
    <row r="75" spans="1:3" x14ac:dyDescent="0.25">
      <c r="A75" s="9"/>
      <c r="B75" s="9"/>
      <c r="C75" s="9"/>
    </row>
    <row r="76" spans="1:3" x14ac:dyDescent="0.25">
      <c r="A76" s="9"/>
      <c r="B76" s="9"/>
      <c r="C76" s="9"/>
    </row>
    <row r="77" spans="1:3" x14ac:dyDescent="0.25">
      <c r="A77" s="9"/>
      <c r="B77" s="9"/>
      <c r="C77" s="9"/>
    </row>
    <row r="78" spans="1:3" x14ac:dyDescent="0.25">
      <c r="A78" s="9"/>
      <c r="B78" s="9"/>
      <c r="C78" s="9"/>
    </row>
    <row r="79" spans="1:3" x14ac:dyDescent="0.25">
      <c r="A79" s="9"/>
      <c r="B79" s="9"/>
      <c r="C79" s="9"/>
    </row>
    <row r="80" spans="1:3" x14ac:dyDescent="0.25">
      <c r="A80" s="9"/>
      <c r="B80" s="9"/>
      <c r="C80" s="9"/>
    </row>
    <row r="81" spans="1:3" x14ac:dyDescent="0.25">
      <c r="A81" s="9"/>
      <c r="B81" s="9"/>
      <c r="C81" s="9"/>
    </row>
    <row r="82" spans="1:3" x14ac:dyDescent="0.25">
      <c r="A82" s="9"/>
      <c r="B82" s="9"/>
      <c r="C82" s="9"/>
    </row>
    <row r="83" spans="1:3" x14ac:dyDescent="0.25">
      <c r="A83" s="9"/>
      <c r="B83" s="9"/>
      <c r="C83" s="9"/>
    </row>
    <row r="84" spans="1:3" x14ac:dyDescent="0.25">
      <c r="A84" s="9"/>
      <c r="B84" s="9"/>
      <c r="C84" s="9"/>
    </row>
    <row r="85" spans="1:3" x14ac:dyDescent="0.25">
      <c r="A85" s="9"/>
      <c r="B85" s="9"/>
      <c r="C85" s="9"/>
    </row>
    <row r="86" spans="1:3" x14ac:dyDescent="0.25">
      <c r="A86" s="9"/>
      <c r="B86" s="9"/>
      <c r="C86" s="9"/>
    </row>
    <row r="87" spans="1:3" x14ac:dyDescent="0.25">
      <c r="A87" s="9"/>
      <c r="B87" s="9"/>
      <c r="C87" s="9"/>
    </row>
    <row r="88" spans="1:3" x14ac:dyDescent="0.25">
      <c r="A88" s="9"/>
      <c r="B88" s="9"/>
      <c r="C88" s="9"/>
    </row>
    <row r="89" spans="1:3" x14ac:dyDescent="0.25">
      <c r="A89" s="9"/>
      <c r="B89" s="9"/>
      <c r="C89" s="9"/>
    </row>
  </sheetData>
  <mergeCells count="14">
    <mergeCell ref="A50:D50"/>
    <mergeCell ref="C17:D17"/>
    <mergeCell ref="A17:A18"/>
    <mergeCell ref="B17:B18"/>
    <mergeCell ref="B1:D1"/>
    <mergeCell ref="B2:D2"/>
    <mergeCell ref="B3:D3"/>
    <mergeCell ref="B4:D4"/>
    <mergeCell ref="A13:D14"/>
    <mergeCell ref="A12:D12"/>
    <mergeCell ref="B6:D6"/>
    <mergeCell ref="B7:D7"/>
    <mergeCell ref="B8:D8"/>
    <mergeCell ref="B9:D9"/>
  </mergeCells>
  <phoneticPr fontId="0" type="noConversion"/>
  <pageMargins left="1.1811023622047245" right="0.39370078740157483" top="0.78740157480314965" bottom="0.78740157480314965" header="0.51181102362204722" footer="0.51181102362204722"/>
  <pageSetup paperSize="9" scale="99" fitToHeight="0" orientation="portrait" horizontalDpi="4294967295" verticalDpi="4294967295" r:id="rId1"/>
  <headerFooter differentFirst="1" alignWithMargins="0">
    <oddHeader>&amp;C&amp;"Times New Roman,обычный"&amp;12&amp;P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прил. 3</vt:lpstr>
      <vt:lpstr>'прил. 3'!Заголовки_для_печати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echulkova</dc:creator>
  <cp:lastModifiedBy>Богданов С.Л.</cp:lastModifiedBy>
  <cp:lastPrinted>2019-01-31T07:05:55Z</cp:lastPrinted>
  <dcterms:created xsi:type="dcterms:W3CDTF">2013-06-25T06:13:41Z</dcterms:created>
  <dcterms:modified xsi:type="dcterms:W3CDTF">2019-01-31T13:10:52Z</dcterms:modified>
</cp:coreProperties>
</file>