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CA611C9E-C8B2-4F60-A5A5-F4CCF47BA21A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7" sheetId="258" r:id="rId1"/>
  </sheets>
  <definedNames>
    <definedName name="_xlnm.Print_Titles" localSheetId="0">'прил. 7'!$16:$16</definedName>
    <definedName name="_xlnm.Print_Area" localSheetId="0">'прил. 7'!$A$1:$E$37</definedName>
  </definedNames>
  <calcPr calcId="191029"/>
</workbook>
</file>

<file path=xl/calcChain.xml><?xml version="1.0" encoding="utf-8"?>
<calcChain xmlns="http://schemas.openxmlformats.org/spreadsheetml/2006/main">
  <c r="D33" i="258" l="1"/>
  <c r="E33" i="258"/>
  <c r="D31" i="258"/>
  <c r="E31" i="258"/>
  <c r="D28" i="258"/>
  <c r="E28" i="258"/>
  <c r="D26" i="258"/>
  <c r="E26" i="258"/>
  <c r="D23" i="258"/>
  <c r="E23" i="258"/>
  <c r="D21" i="258"/>
  <c r="E21" i="258"/>
  <c r="D18" i="258"/>
  <c r="E18" i="258"/>
  <c r="E35" i="258" l="1"/>
  <c r="E30" i="258"/>
  <c r="E25" i="258"/>
  <c r="E20" i="258"/>
  <c r="E17" i="258"/>
  <c r="D35" i="258"/>
  <c r="D30" i="258"/>
  <c r="D25" i="258"/>
  <c r="D20" i="258"/>
  <c r="D17" i="258"/>
  <c r="C35" i="258"/>
  <c r="C33" i="258"/>
  <c r="C31" i="258"/>
  <c r="C30" i="258"/>
  <c r="C28" i="258"/>
  <c r="C26" i="258"/>
  <c r="C23" i="258"/>
  <c r="C21" i="258"/>
  <c r="C20" i="258" s="1"/>
  <c r="C18" i="258"/>
  <c r="C17" i="258" s="1"/>
  <c r="C25" i="258" l="1"/>
  <c r="C37" i="258" s="1"/>
  <c r="E37" i="258"/>
  <c r="D37" i="258"/>
</calcChain>
</file>

<file path=xl/sharedStrings.xml><?xml version="1.0" encoding="utf-8"?>
<sst xmlns="http://schemas.openxmlformats.org/spreadsheetml/2006/main" count="53" uniqueCount="53">
  <si>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</si>
  <si>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</si>
  <si>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</si>
  <si>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</si>
  <si>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</si>
  <si>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</si>
  <si>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</si>
  <si>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</si>
  <si>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</si>
  <si>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</si>
  <si>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</si>
  <si>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</si>
  <si>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</si>
  <si>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</si>
  <si>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</si>
  <si>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</si>
  <si>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</si>
  <si>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</si>
  <si>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</si>
  <si>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</si>
  <si>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</si>
  <si>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</si>
  <si>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</si>
  <si>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</si>
  <si>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</si>
  <si>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</si>
  <si>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</si>
  <si>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</si>
  <si>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</si>
  <si>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</si>
  <si>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</si>
  <si>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</si>
  <si>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</si>
  <si>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</si>
  <si>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</si>
  <si>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</si>
  <si>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</si>
  <si>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</si>
  <si>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</si>
  <si>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 xml:space="preserve">Размещение государственных (муниципальных) ценных бумаг, номинальная стоимость которых указана в валюте Российской Федерации
</t>
  </si>
  <si>
    <t xml:space="preserve">Размещение муниципальных ценных бумаг городских округов, номинальная стоимость которых указана в валюте Российской Федерации
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</si>
  <si>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</si>
  <si>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902 01 01 00 00 00 0000 000</t>
  </si>
  <si>
    <t>902 01 01 00 00 00 0000 700</t>
  </si>
  <si>
    <t>902 01 01 00 00 04 0000 710</t>
  </si>
  <si>
    <t>Уточнённая сводная бюджетная роспись на 2020 год</t>
  </si>
  <si>
    <t>Исполнено за 2020 год</t>
  </si>
  <si>
    <t>к решению городской Думы</t>
  </si>
  <si>
    <t>Краснодара</t>
  </si>
  <si>
    <t>ПРИЛОЖЕНИЕ № 7</t>
  </si>
  <si>
    <t>Утверждено
 на 2020 год 
по решению городской Думы Краснодара 
от 12.12.2019 
№ 89 п. 4</t>
  </si>
  <si>
    <t>от 27.05.2021 № 13 п. 2</t>
  </si>
  <si>
    <t>внутреннего финансирования дефицита местного бюджета (бюджета муниципального образования город Краснодар) за 2020 год по кодам классификации источников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</si>
</sst>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20"/>
      <name val="Times New Roman CYR"/>
      <charset val="204"/>
    </font>
    <font>
      <sz val="20"/>
      <name val="Times New Roman"/>
      <family val="1"/>
    </font>
    <font>
      <sz val="20"/>
      <name val="Times New Roman CYR"/>
      <family val="1"/>
      <charset val="204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wrapText="1"/>
    </xf>
    <xf numFmtId="0" fontId="7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7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justify" vertical="top" wrapText="1"/>
    </xf>
    <xf numFmtId="164" fontId="8" fillId="0" borderId="1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8" fillId="0" borderId="5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8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7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11" fillId="0" borderId="0" xfId="0" applyFont="1" applyFill="1" applyAlignment="1">
      <alignment horizontal="center"/>
    </xf>
    <xf numFmtId="165" fontId="2" fillId="0" borderId="6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7"/>
  <sheetViews>
    <sheetView tabSelected="1" view="pageBreakPreview" zoomScaleNormal="100" zoomScaleSheetLayoutView="100" workbookViewId="0">
      <selection activeCell="J15" sqref="J15"/>
    </sheetView>
  </sheetViews>
  <sheetFormatPr defaultRowHeight="18.75" x14ac:dyDescent="0.3"/>
  <cols>
    <col min="1" max="1" width="24" customWidth="1"/>
    <col min="2" max="2" width="40.33203125" customWidth="1"/>
    <col min="3" max="3" width="12" customWidth="1"/>
    <col min="4" max="5" width="12.5546875" customWidth="1"/>
    <col min="6" max="221" width="8.88671875" style="6"/>
  </cols>
  <sheetData>
    <row r="1" spans="1:221" s="40" customFormat="1" ht="26.25" x14ac:dyDescent="0.4">
      <c r="A1" s="38"/>
      <c r="B1" s="39"/>
      <c r="C1" s="46" t="s">
        <v>49</v>
      </c>
      <c r="D1" s="46"/>
      <c r="E1" s="46"/>
    </row>
    <row r="2" spans="1:221" s="40" customFormat="1" ht="26.25" x14ac:dyDescent="0.4">
      <c r="A2" s="38"/>
      <c r="B2" s="39"/>
      <c r="C2" s="46" t="s">
        <v>47</v>
      </c>
      <c r="D2" s="46"/>
      <c r="E2" s="46"/>
    </row>
    <row r="3" spans="1:221" s="40" customFormat="1" ht="26.25" x14ac:dyDescent="0.4">
      <c r="A3" s="38"/>
      <c r="B3" s="39"/>
      <c r="C3" s="46" t="s">
        <v>48</v>
      </c>
      <c r="D3" s="46"/>
      <c r="E3" s="46"/>
    </row>
    <row r="4" spans="1:221" s="40" customFormat="1" ht="26.25" x14ac:dyDescent="0.4">
      <c r="A4" s="38"/>
      <c r="B4" s="41"/>
      <c r="C4" s="47" t="s">
        <v>51</v>
      </c>
      <c r="D4" s="47"/>
      <c r="E4" s="47"/>
    </row>
    <row r="5" spans="1:221" ht="20.25" customHeight="1" x14ac:dyDescent="0.3">
      <c r="A5" s="2"/>
      <c r="B5" s="3"/>
      <c r="C5" s="3"/>
      <c r="D5" s="3"/>
      <c r="E5" s="3"/>
    </row>
    <row r="6" spans="1:221" s="6" customFormat="1" ht="20.25" customHeight="1" x14ac:dyDescent="0.3">
      <c r="A6" s="2"/>
      <c r="B6" s="3"/>
      <c r="C6" s="3"/>
      <c r="D6" s="3"/>
      <c r="E6" s="3"/>
    </row>
    <row r="7" spans="1:221" s="6" customFormat="1" ht="20.25" customHeight="1" x14ac:dyDescent="0.3">
      <c r="A7" s="2"/>
      <c r="B7" s="3"/>
      <c r="C7" s="3"/>
      <c r="D7" s="3"/>
      <c r="E7" s="3"/>
    </row>
    <row r="8" spans="1:221" s="6" customFormat="1" ht="20.25" customHeight="1" x14ac:dyDescent="0.3">
      <c r="A8" s="2"/>
      <c r="B8" s="3"/>
      <c r="C8" s="3"/>
      <c r="D8" s="3"/>
      <c r="E8" s="3"/>
    </row>
    <row r="9" spans="1:221" s="40" customFormat="1" ht="26.25" customHeight="1" x14ac:dyDescent="0.4">
      <c r="A9" s="45" t="s">
        <v>0</v>
      </c>
      <c r="B9" s="45"/>
      <c r="C9" s="45"/>
      <c r="D9" s="45"/>
      <c r="E9" s="45"/>
    </row>
    <row r="10" spans="1:221" s="40" customFormat="1" ht="87" customHeight="1" x14ac:dyDescent="0.4">
      <c r="A10" s="44" t="s">
        <v>52</v>
      </c>
      <c r="B10" s="44"/>
      <c r="C10" s="44"/>
      <c r="D10" s="44"/>
      <c r="E10" s="44"/>
    </row>
    <row r="11" spans="1:221" s="6" customFormat="1" ht="26.25" customHeight="1" x14ac:dyDescent="0.3">
      <c r="A11" s="31"/>
      <c r="B11" s="31"/>
      <c r="C11" s="31"/>
      <c r="D11" s="31"/>
      <c r="E11" s="31"/>
    </row>
    <row r="12" spans="1:221" s="6" customFormat="1" ht="22.5" customHeight="1" x14ac:dyDescent="0.3">
      <c r="A12" s="31"/>
      <c r="B12" s="31"/>
      <c r="C12" s="31"/>
      <c r="D12" s="31"/>
      <c r="E12" s="31"/>
    </row>
    <row r="13" spans="1:221" s="6" customFormat="1" ht="20.25" x14ac:dyDescent="0.3">
      <c r="A13" s="31"/>
      <c r="B13" s="31"/>
      <c r="C13" s="31"/>
      <c r="D13" s="31"/>
      <c r="E13" s="31"/>
    </row>
    <row r="14" spans="1:221" ht="22.5" customHeight="1" x14ac:dyDescent="0.3">
      <c r="A14" s="1"/>
      <c r="B14" s="1"/>
      <c r="C14" s="19"/>
      <c r="D14" s="19"/>
      <c r="E14" s="37" t="s">
        <v>33</v>
      </c>
    </row>
    <row r="15" spans="1:221" s="10" customFormat="1" ht="141.75" customHeight="1" x14ac:dyDescent="0.3">
      <c r="A15" s="7" t="s">
        <v>3</v>
      </c>
      <c r="B15" s="8" t="s">
        <v>4</v>
      </c>
      <c r="C15" s="23" t="s">
        <v>50</v>
      </c>
      <c r="D15" s="23" t="s">
        <v>45</v>
      </c>
      <c r="E15" s="23" t="s">
        <v>46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</row>
    <row r="16" spans="1:221" x14ac:dyDescent="0.3">
      <c r="A16" s="4">
        <v>1</v>
      </c>
      <c r="B16" s="5">
        <v>2</v>
      </c>
      <c r="C16" s="5">
        <v>3</v>
      </c>
      <c r="D16" s="5">
        <v>4</v>
      </c>
      <c r="E16" s="5">
        <v>5</v>
      </c>
    </row>
    <row r="17" spans="1:5" ht="55.5" customHeight="1" x14ac:dyDescent="0.3">
      <c r="A17" s="28" t="s">
        <v>42</v>
      </c>
      <c r="B17" s="29" t="s">
        <v>41</v>
      </c>
      <c r="C17" s="32">
        <f>C18</f>
        <v>1600000</v>
      </c>
      <c r="D17" s="32">
        <f>D18</f>
        <v>1600000</v>
      </c>
      <c r="E17" s="30">
        <f>E18</f>
        <v>1600000</v>
      </c>
    </row>
    <row r="18" spans="1:5" ht="56.25" customHeight="1" x14ac:dyDescent="0.3">
      <c r="A18" s="11" t="s">
        <v>43</v>
      </c>
      <c r="B18" s="14" t="s">
        <v>39</v>
      </c>
      <c r="C18" s="33">
        <f>C19</f>
        <v>1600000</v>
      </c>
      <c r="D18" s="33">
        <f t="shared" ref="D18:E18" si="0">D19</f>
        <v>1600000</v>
      </c>
      <c r="E18" s="25">
        <f t="shared" si="0"/>
        <v>1600000</v>
      </c>
    </row>
    <row r="19" spans="1:5" ht="57" customHeight="1" x14ac:dyDescent="0.3">
      <c r="A19" s="11" t="s">
        <v>44</v>
      </c>
      <c r="B19" s="14" t="s">
        <v>40</v>
      </c>
      <c r="C19" s="33">
        <v>1600000</v>
      </c>
      <c r="D19" s="33">
        <v>1600000</v>
      </c>
      <c r="E19" s="25">
        <v>1600000</v>
      </c>
    </row>
    <row r="20" spans="1:5" ht="39.75" customHeight="1" x14ac:dyDescent="0.3">
      <c r="A20" s="13" t="s">
        <v>28</v>
      </c>
      <c r="B20" s="15" t="s">
        <v>1</v>
      </c>
      <c r="C20" s="34">
        <f>C21+C23</f>
        <v>-2405000</v>
      </c>
      <c r="D20" s="34">
        <f>D21+D23</f>
        <v>-2405000</v>
      </c>
      <c r="E20" s="24">
        <f>E21+E23</f>
        <v>-2405000</v>
      </c>
    </row>
    <row r="21" spans="1:5" ht="39" customHeight="1" x14ac:dyDescent="0.3">
      <c r="A21" s="11" t="s">
        <v>29</v>
      </c>
      <c r="B21" s="14" t="s">
        <v>16</v>
      </c>
      <c r="C21" s="33">
        <f>C22</f>
        <v>2202000</v>
      </c>
      <c r="D21" s="33">
        <f t="shared" ref="D21:E21" si="1">D22</f>
        <v>2202000</v>
      </c>
      <c r="E21" s="25">
        <f t="shared" si="1"/>
        <v>2202000</v>
      </c>
    </row>
    <row r="22" spans="1:5" ht="54" customHeight="1" x14ac:dyDescent="0.3">
      <c r="A22" s="11" t="s">
        <v>30</v>
      </c>
      <c r="B22" s="14" t="s">
        <v>24</v>
      </c>
      <c r="C22" s="33">
        <v>2202000</v>
      </c>
      <c r="D22" s="33">
        <v>2202000</v>
      </c>
      <c r="E22" s="25">
        <v>2202000</v>
      </c>
    </row>
    <row r="23" spans="1:5" ht="54.75" customHeight="1" x14ac:dyDescent="0.3">
      <c r="A23" s="11" t="s">
        <v>31</v>
      </c>
      <c r="B23" s="14" t="s">
        <v>2</v>
      </c>
      <c r="C23" s="33">
        <f>C24</f>
        <v>-4607000</v>
      </c>
      <c r="D23" s="33">
        <f t="shared" ref="D23:E23" si="2">D24</f>
        <v>-4607000</v>
      </c>
      <c r="E23" s="25">
        <f t="shared" si="2"/>
        <v>-4607000</v>
      </c>
    </row>
    <row r="24" spans="1:5" ht="54" customHeight="1" x14ac:dyDescent="0.3">
      <c r="A24" s="11" t="s">
        <v>32</v>
      </c>
      <c r="B24" s="14" t="s">
        <v>25</v>
      </c>
      <c r="C24" s="33">
        <v>-4607000</v>
      </c>
      <c r="D24" s="33">
        <v>-4607000</v>
      </c>
      <c r="E24" s="25">
        <v>-4607000</v>
      </c>
    </row>
    <row r="25" spans="1:5" ht="37.5" customHeight="1" x14ac:dyDescent="0.3">
      <c r="A25" s="13" t="s">
        <v>5</v>
      </c>
      <c r="B25" s="15" t="s">
        <v>6</v>
      </c>
      <c r="C25" s="42">
        <f>C26+C28</f>
        <v>0</v>
      </c>
      <c r="D25" s="42">
        <f>D26+D28</f>
        <v>0</v>
      </c>
      <c r="E25" s="43">
        <f>E26+E28</f>
        <v>0</v>
      </c>
    </row>
    <row r="26" spans="1:5" ht="56.25" customHeight="1" x14ac:dyDescent="0.3">
      <c r="A26" s="11" t="s">
        <v>21</v>
      </c>
      <c r="B26" s="14" t="s">
        <v>7</v>
      </c>
      <c r="C26" s="33">
        <f>C27</f>
        <v>1102000</v>
      </c>
      <c r="D26" s="33">
        <f t="shared" ref="D26:E26" si="3">D27</f>
        <v>1102000</v>
      </c>
      <c r="E26" s="25">
        <f t="shared" si="3"/>
        <v>1102000</v>
      </c>
    </row>
    <row r="27" spans="1:5" ht="70.5" customHeight="1" x14ac:dyDescent="0.3">
      <c r="A27" s="11" t="s">
        <v>18</v>
      </c>
      <c r="B27" s="14" t="s">
        <v>22</v>
      </c>
      <c r="C27" s="33">
        <v>1102000</v>
      </c>
      <c r="D27" s="33">
        <v>1102000</v>
      </c>
      <c r="E27" s="25">
        <v>1102000</v>
      </c>
    </row>
    <row r="28" spans="1:5" s="6" customFormat="1" ht="68.25" customHeight="1" x14ac:dyDescent="0.3">
      <c r="A28" s="12" t="s">
        <v>19</v>
      </c>
      <c r="B28" s="16" t="s">
        <v>15</v>
      </c>
      <c r="C28" s="33">
        <f>C29</f>
        <v>-1102000</v>
      </c>
      <c r="D28" s="33">
        <f t="shared" ref="D28:E28" si="4">D29</f>
        <v>-1102000</v>
      </c>
      <c r="E28" s="25">
        <f t="shared" si="4"/>
        <v>-1102000</v>
      </c>
    </row>
    <row r="29" spans="1:5" s="6" customFormat="1" ht="75" customHeight="1" x14ac:dyDescent="0.3">
      <c r="A29" s="12" t="s">
        <v>20</v>
      </c>
      <c r="B29" s="17" t="s">
        <v>23</v>
      </c>
      <c r="C29" s="33">
        <v>-1102000</v>
      </c>
      <c r="D29" s="33">
        <v>-1102000</v>
      </c>
      <c r="E29" s="25">
        <v>-1102000</v>
      </c>
    </row>
    <row r="30" spans="1:5" s="6" customFormat="1" ht="36.75" customHeight="1" x14ac:dyDescent="0.3">
      <c r="A30" s="13" t="s">
        <v>8</v>
      </c>
      <c r="B30" s="15" t="s">
        <v>17</v>
      </c>
      <c r="C30" s="34">
        <f>C31+C33</f>
        <v>3090037.5</v>
      </c>
      <c r="D30" s="34">
        <f>D31+D33</f>
        <v>3090037.5</v>
      </c>
      <c r="E30" s="24">
        <f>E31+E33</f>
        <v>6166</v>
      </c>
    </row>
    <row r="31" spans="1:5" s="6" customFormat="1" ht="24.75" customHeight="1" x14ac:dyDescent="0.3">
      <c r="A31" s="20" t="s">
        <v>9</v>
      </c>
      <c r="B31" s="18" t="s">
        <v>10</v>
      </c>
      <c r="C31" s="33">
        <f>C32</f>
        <v>-42533355.199999996</v>
      </c>
      <c r="D31" s="33">
        <f t="shared" ref="D31:E31" si="5">D32</f>
        <v>-42533355.200000003</v>
      </c>
      <c r="E31" s="25">
        <f t="shared" si="5"/>
        <v>-43239769.700000003</v>
      </c>
    </row>
    <row r="32" spans="1:5" s="6" customFormat="1" ht="36.75" customHeight="1" x14ac:dyDescent="0.3">
      <c r="A32" s="12" t="s">
        <v>11</v>
      </c>
      <c r="B32" s="18" t="s">
        <v>26</v>
      </c>
      <c r="C32" s="33">
        <v>-42533355.199999996</v>
      </c>
      <c r="D32" s="33">
        <v>-42533355.200000003</v>
      </c>
      <c r="E32" s="25">
        <v>-43239769.700000003</v>
      </c>
    </row>
    <row r="33" spans="1:5" s="6" customFormat="1" ht="24" customHeight="1" x14ac:dyDescent="0.3">
      <c r="A33" s="20" t="s">
        <v>12</v>
      </c>
      <c r="B33" s="18" t="s">
        <v>13</v>
      </c>
      <c r="C33" s="33">
        <f>C34</f>
        <v>45623392.699999996</v>
      </c>
      <c r="D33" s="33">
        <f t="shared" ref="D33:E33" si="6">D34</f>
        <v>45623392.700000003</v>
      </c>
      <c r="E33" s="25">
        <f t="shared" si="6"/>
        <v>43245935.700000003</v>
      </c>
    </row>
    <row r="34" spans="1:5" s="6" customFormat="1" ht="38.25" customHeight="1" x14ac:dyDescent="0.3">
      <c r="A34" s="12" t="s">
        <v>14</v>
      </c>
      <c r="B34" s="18" t="s">
        <v>27</v>
      </c>
      <c r="C34" s="33">
        <v>45623392.699999996</v>
      </c>
      <c r="D34" s="33">
        <v>45623392.700000003</v>
      </c>
      <c r="E34" s="25">
        <v>43245935.700000003</v>
      </c>
    </row>
    <row r="35" spans="1:5" s="6" customFormat="1" ht="38.25" customHeight="1" x14ac:dyDescent="0.3">
      <c r="A35" s="13" t="s">
        <v>34</v>
      </c>
      <c r="B35" s="15" t="s">
        <v>37</v>
      </c>
      <c r="C35" s="35">
        <f>C36</f>
        <v>1338.5</v>
      </c>
      <c r="D35" s="35">
        <f>D36</f>
        <v>1338.5</v>
      </c>
      <c r="E35" s="26">
        <f>E36</f>
        <v>1338.5</v>
      </c>
    </row>
    <row r="36" spans="1:5" s="6" customFormat="1" ht="54.75" customHeight="1" x14ac:dyDescent="0.3">
      <c r="A36" s="11" t="s">
        <v>35</v>
      </c>
      <c r="B36" s="14" t="s">
        <v>36</v>
      </c>
      <c r="C36" s="33">
        <v>1338.5</v>
      </c>
      <c r="D36" s="33">
        <v>1338.5</v>
      </c>
      <c r="E36" s="25">
        <v>1338.5</v>
      </c>
    </row>
    <row r="37" spans="1:5" s="6" customFormat="1" ht="35.25" customHeight="1" x14ac:dyDescent="0.3">
      <c r="A37" s="21"/>
      <c r="B37" s="22" t="s">
        <v>38</v>
      </c>
      <c r="C37" s="36">
        <f>C17+C20+C25+C30+C35</f>
        <v>2286376</v>
      </c>
      <c r="D37" s="36">
        <f>D17+D20+D25+D30+D35</f>
        <v>2286376</v>
      </c>
      <c r="E37" s="27">
        <f>E17+E20+E25+E30+E35</f>
        <v>-797495.5</v>
      </c>
    </row>
  </sheetData>
  <mergeCells count="6">
    <mergeCell ref="A10:E10"/>
    <mergeCell ref="A9:E9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51181102362204722"/>
  <pageSetup paperSize="9" scale="66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7</vt:lpstr>
      <vt:lpstr>'прил. 7'!Заголовки_для_печати</vt:lpstr>
      <vt:lpstr>'прил. 7'!Область_печати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2021-05-28T05:33:37Z</cp:lastPrinted>
  <dcterms:created xsi:type="dcterms:W3CDTF">2004-10-20T05:45:23Z</dcterms:created>
  <dcterms:modified xsi:type="dcterms:W3CDTF">2021-05-28T05:34:18Z</dcterms:modified>
</cp:coreProperties>
</file>