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<sst xmlns="http://schemas.openxmlformats.org/spreadsheetml/2006/main" count="75" uniqueCount="73">
  <si>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</si>
  <si>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</si>
  <si>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</si>
  <si>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</si>
  <si>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</si>
  <si>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</si>
  <si>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</si>
  <si>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</si>
  <si>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</si>
  <si>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</si>
  <si>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</si>
  <si>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</si>
  <si>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</si>
  <si>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</si>
  <si>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</si>
  <si>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</si>
  <si>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</si>
  <si>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</si>
  <si>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</si>
  <si>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</si>
  <si>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</si>
  <si>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</si>
  <si>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</si>
  <si>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</si>
  <si>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</si>
  <si>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</si>
  <si>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</si>
  <si>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</si>
  <si>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</si>
  <si>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</si>
  <si>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</si>
  <si>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</si>
  <si>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</si>
  <si>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</si>
  <si>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</si>
  <si>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</si>
  <si>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</si>
  <si>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</si>
  <si>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</si>
  <si>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</si>
  <si>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</si>
  <si>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</si>
  <si>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</si>
  <si>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</si>
  <si>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</si>
  <si>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</si>
  <si>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</si>
  <si>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</si>
  <si>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</si>
  <si>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</si>
  <si>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</si>
  <si>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</si>
  <si>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</si>
  <si>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</si>
  <si>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</si>
  <si>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</si>
  <si>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</si>
  <si>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</si>
  <si>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</si>
  <si>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</si>
  <si>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</si>
  <si>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</si>
  <si>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</si>
  <si>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</si>
  <si>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</si>
  <si>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</si>
  <si>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</si>
  <si>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</si>
  <si>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</si>
  <si>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</si>
  <si>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</si>
  <si>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 xml:space="preserve">                                              ПРИЛОЖЕНИЕ № 1</t>
  </si>
  <si>
    <r>
      <t xml:space="preserve">                                 от </t>
    </r>
    <r>
      <rPr>
        <u val="single"/>
        <sz val="14"/>
        <rFont val="Times New Roman CYR"/>
        <family val="0"/>
      </rPr>
      <t>19.04.2012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29 п. 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</si>
</sst>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8" fillId="0" borderId="1" xfId="0" applyNumberFormat="1" applyFont="1" applyFill="1" applyBorder="1" applyAlignment="1">
      <alignment horizontal="justify" wrapText="1"/>
    </xf>
    <xf numFmtId="164" fontId="4" fillId="0" borderId="2" xfId="0" applyNumberFormat="1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3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justify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64" fontId="8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wrapText="1"/>
    </xf>
    <xf numFmtId="164" fontId="13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right" wrapText="1"/>
    </xf>
    <xf numFmtId="2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18" customWidth="1"/>
    <col min="4" max="4" width="2.875" style="0" customWidth="1"/>
  </cols>
  <sheetData>
    <row r="1" spans="2:3" s="26" customFormat="1" ht="18.75">
      <c r="B1" s="27" t="s">
        <v>71</v>
      </c>
      <c r="C1" s="29"/>
    </row>
    <row r="2" spans="2:3" s="26" customFormat="1" ht="18.75">
      <c r="B2" s="27" t="s">
        <v>47</v>
      </c>
      <c r="C2" s="29"/>
    </row>
    <row r="3" spans="2:3" s="26" customFormat="1" ht="18.75">
      <c r="B3" s="27" t="s">
        <v>48</v>
      </c>
      <c r="C3" s="29"/>
    </row>
    <row r="4" spans="2:3" s="26" customFormat="1" ht="18.75">
      <c r="B4" s="28" t="s">
        <v>72</v>
      </c>
      <c r="C4" s="29"/>
    </row>
    <row r="5" spans="2:3" ht="16.5">
      <c r="B5" s="3"/>
      <c r="C5" s="19"/>
    </row>
    <row r="6" spans="2:3" ht="16.5">
      <c r="B6" s="3"/>
      <c r="C6" s="19"/>
    </row>
    <row r="7" spans="2:3" s="26" customFormat="1" ht="18.75">
      <c r="B7" s="27" t="s">
        <v>51</v>
      </c>
      <c r="C7" s="29"/>
    </row>
    <row r="8" spans="2:3" s="26" customFormat="1" ht="18.75">
      <c r="B8" s="27" t="s">
        <v>47</v>
      </c>
      <c r="C8" s="29"/>
    </row>
    <row r="9" spans="2:3" s="26" customFormat="1" ht="18.75">
      <c r="B9" s="27" t="s">
        <v>48</v>
      </c>
      <c r="C9" s="29"/>
    </row>
    <row r="10" spans="2:3" s="26" customFormat="1" ht="18.75">
      <c r="B10" s="28" t="s">
        <v>52</v>
      </c>
      <c r="C10" s="29"/>
    </row>
    <row r="11" spans="2:3" ht="16.5">
      <c r="B11" s="3"/>
      <c r="C11" s="19"/>
    </row>
    <row r="12" spans="1:3" ht="18.75">
      <c r="A12" s="2"/>
      <c r="B12" s="3"/>
      <c r="C12" s="20"/>
    </row>
    <row r="13" spans="1:3" ht="18.75">
      <c r="A13" s="48" t="s">
        <v>43</v>
      </c>
      <c r="B13" s="48"/>
      <c r="C13" s="48"/>
    </row>
    <row r="14" spans="1:3" ht="32.25" customHeight="1">
      <c r="A14" s="46" t="s">
        <v>46</v>
      </c>
      <c r="B14" s="46"/>
      <c r="C14" s="47"/>
    </row>
    <row r="15" spans="1:3" ht="27.75" customHeight="1">
      <c r="A15" s="25"/>
      <c r="B15" s="25"/>
      <c r="C15" s="30"/>
    </row>
    <row r="16" spans="1:3" ht="18.75">
      <c r="A16" s="16"/>
      <c r="B16" s="16"/>
      <c r="C16" s="21"/>
    </row>
    <row r="17" spans="1:3" s="1" customFormat="1" ht="33" customHeight="1">
      <c r="A17" s="45" t="s">
        <v>34</v>
      </c>
      <c r="B17" s="45" t="s">
        <v>35</v>
      </c>
      <c r="C17" s="22" t="s">
        <v>36</v>
      </c>
    </row>
    <row r="18" spans="1:3" ht="15.75">
      <c r="A18" s="9" t="s">
        <v>0</v>
      </c>
      <c r="B18" s="17" t="s">
        <v>33</v>
      </c>
      <c r="C18" s="31">
        <f>SUM(C19:C39)</f>
        <v>10386124</v>
      </c>
    </row>
    <row r="19" spans="1:3" ht="31.5">
      <c r="A19" s="10" t="s">
        <v>1</v>
      </c>
      <c r="B19" s="6" t="s">
        <v>2</v>
      </c>
      <c r="C19" s="32">
        <v>1043072</v>
      </c>
    </row>
    <row r="20" spans="1:3" ht="15.75">
      <c r="A20" s="10" t="s">
        <v>3</v>
      </c>
      <c r="B20" s="6" t="s">
        <v>4</v>
      </c>
      <c r="C20" s="32">
        <v>5515089</v>
      </c>
    </row>
    <row r="21" spans="1:3" ht="31.5">
      <c r="A21" s="10" t="s">
        <v>5</v>
      </c>
      <c r="B21" s="6" t="s">
        <v>44</v>
      </c>
      <c r="C21" s="32">
        <v>929000</v>
      </c>
    </row>
    <row r="22" spans="1:3" ht="15.75">
      <c r="A22" s="10" t="s">
        <v>6</v>
      </c>
      <c r="B22" s="6" t="s">
        <v>7</v>
      </c>
      <c r="C22" s="32">
        <v>24140</v>
      </c>
    </row>
    <row r="23" spans="1:3" ht="49.5" customHeight="1">
      <c r="A23" s="10" t="s">
        <v>8</v>
      </c>
      <c r="B23" s="6" t="s">
        <v>25</v>
      </c>
      <c r="C23" s="32">
        <v>92871</v>
      </c>
    </row>
    <row r="24" spans="1:3" ht="15.75">
      <c r="A24" s="10" t="s">
        <v>9</v>
      </c>
      <c r="B24" s="6" t="s">
        <v>10</v>
      </c>
      <c r="C24" s="32">
        <v>410000</v>
      </c>
    </row>
    <row r="25" spans="1:3" ht="15.75">
      <c r="A25" s="10" t="s">
        <v>11</v>
      </c>
      <c r="B25" s="6" t="s">
        <v>32</v>
      </c>
      <c r="C25" s="32">
        <v>158584</v>
      </c>
    </row>
    <row r="26" spans="1:3" ht="31.5">
      <c r="A26" s="10" t="s">
        <v>59</v>
      </c>
      <c r="B26" s="6" t="s">
        <v>60</v>
      </c>
      <c r="C26" s="32">
        <v>100</v>
      </c>
    </row>
    <row r="27" spans="1:3" ht="63">
      <c r="A27" s="10" t="s">
        <v>12</v>
      </c>
      <c r="B27" s="6" t="s">
        <v>30</v>
      </c>
      <c r="C27" s="32">
        <v>20</v>
      </c>
    </row>
    <row r="28" spans="1:3" ht="93.75" customHeight="1">
      <c r="A28" s="37" t="s">
        <v>54</v>
      </c>
      <c r="B28" s="6" t="s">
        <v>53</v>
      </c>
      <c r="C28" s="33">
        <v>712014</v>
      </c>
    </row>
    <row r="29" spans="1:3" ht="93.75" customHeight="1">
      <c r="A29" s="39" t="s">
        <v>61</v>
      </c>
      <c r="B29" s="40" t="s">
        <v>62</v>
      </c>
      <c r="C29" s="33">
        <v>1500</v>
      </c>
    </row>
    <row r="30" spans="1:3" ht="141.75">
      <c r="A30" s="39" t="s">
        <v>63</v>
      </c>
      <c r="B30" s="40" t="s">
        <v>64</v>
      </c>
      <c r="C30" s="33">
        <v>400</v>
      </c>
    </row>
    <row r="31" spans="1:3" ht="81" customHeight="1">
      <c r="A31" s="10" t="s">
        <v>13</v>
      </c>
      <c r="B31" s="6" t="s">
        <v>45</v>
      </c>
      <c r="C31" s="32">
        <v>159764</v>
      </c>
    </row>
    <row r="32" spans="1:3" ht="63.75" customHeight="1">
      <c r="A32" s="10" t="s">
        <v>14</v>
      </c>
      <c r="B32" s="6" t="s">
        <v>15</v>
      </c>
      <c r="C32" s="32">
        <v>2000</v>
      </c>
    </row>
    <row r="33" spans="1:3" ht="96" customHeight="1">
      <c r="A33" s="10" t="s">
        <v>31</v>
      </c>
      <c r="B33" s="6" t="s">
        <v>49</v>
      </c>
      <c r="C33" s="32">
        <v>50496</v>
      </c>
    </row>
    <row r="34" spans="1:3" ht="31.5">
      <c r="A34" s="10" t="s">
        <v>16</v>
      </c>
      <c r="B34" s="6" t="s">
        <v>17</v>
      </c>
      <c r="C34" s="32">
        <v>60214</v>
      </c>
    </row>
    <row r="35" spans="1:3" ht="33.75" customHeight="1">
      <c r="A35" s="38" t="s">
        <v>55</v>
      </c>
      <c r="B35" s="6" t="s">
        <v>57</v>
      </c>
      <c r="C35" s="32">
        <v>23670</v>
      </c>
    </row>
    <row r="36" spans="1:3" ht="33" customHeight="1">
      <c r="A36" s="38" t="s">
        <v>56</v>
      </c>
      <c r="B36" s="6" t="s">
        <v>58</v>
      </c>
      <c r="C36" s="32">
        <v>41430</v>
      </c>
    </row>
    <row r="37" spans="1:3" ht="31.5">
      <c r="A37" s="15" t="s">
        <v>28</v>
      </c>
      <c r="B37" s="13" t="s">
        <v>29</v>
      </c>
      <c r="C37" s="32">
        <v>960145</v>
      </c>
    </row>
    <row r="38" spans="1:3" ht="15.75">
      <c r="A38" s="14" t="s">
        <v>18</v>
      </c>
      <c r="B38" s="6" t="s">
        <v>19</v>
      </c>
      <c r="C38" s="32">
        <v>155315</v>
      </c>
    </row>
    <row r="39" spans="1:3" ht="15.75">
      <c r="A39" s="10" t="s">
        <v>23</v>
      </c>
      <c r="B39" s="6" t="s">
        <v>24</v>
      </c>
      <c r="C39" s="32">
        <v>46300</v>
      </c>
    </row>
    <row r="40" spans="1:3" s="8" customFormat="1" ht="15.75">
      <c r="A40" s="11" t="s">
        <v>20</v>
      </c>
      <c r="B40" s="7" t="s">
        <v>26</v>
      </c>
      <c r="C40" s="34">
        <f>C46+C41+C47</f>
        <v>4218633</v>
      </c>
    </row>
    <row r="41" spans="1:3" s="8" customFormat="1" ht="31.5">
      <c r="A41" s="23" t="s">
        <v>37</v>
      </c>
      <c r="B41" s="24" t="s">
        <v>38</v>
      </c>
      <c r="C41" s="32">
        <f>C42+C43+C44+C45</f>
        <v>4310873.1</v>
      </c>
    </row>
    <row r="42" spans="1:3" s="8" customFormat="1" ht="31.5">
      <c r="A42" s="23" t="s">
        <v>41</v>
      </c>
      <c r="B42" s="24" t="s">
        <v>42</v>
      </c>
      <c r="C42" s="32">
        <v>73298.8</v>
      </c>
    </row>
    <row r="43" spans="1:3" s="8" customFormat="1" ht="47.25">
      <c r="A43" s="41" t="s">
        <v>65</v>
      </c>
      <c r="B43" s="24" t="s">
        <v>66</v>
      </c>
      <c r="C43" s="32">
        <v>327389.6</v>
      </c>
    </row>
    <row r="44" spans="1:3" s="8" customFormat="1" ht="31.5">
      <c r="A44" s="23" t="s">
        <v>39</v>
      </c>
      <c r="B44" s="24" t="s">
        <v>40</v>
      </c>
      <c r="C44" s="32">
        <v>3722923.4</v>
      </c>
    </row>
    <row r="45" spans="1:3" s="8" customFormat="1" ht="15.75">
      <c r="A45" s="23" t="s">
        <v>69</v>
      </c>
      <c r="B45" s="24" t="s">
        <v>70</v>
      </c>
      <c r="C45" s="32">
        <v>187261.3</v>
      </c>
    </row>
    <row r="46" spans="1:3" ht="31.5">
      <c r="A46" s="10" t="s">
        <v>21</v>
      </c>
      <c r="B46" s="6" t="s">
        <v>27</v>
      </c>
      <c r="C46" s="32">
        <v>37000</v>
      </c>
    </row>
    <row r="47" spans="1:3" ht="63">
      <c r="A47" s="43" t="s">
        <v>67</v>
      </c>
      <c r="B47" s="44" t="s">
        <v>68</v>
      </c>
      <c r="C47" s="42">
        <v>-129240.1</v>
      </c>
    </row>
    <row r="48" spans="1:4" ht="19.5" customHeight="1">
      <c r="A48" s="12"/>
      <c r="B48" s="5" t="s">
        <v>22</v>
      </c>
      <c r="C48" s="35">
        <f>C18+C40</f>
        <v>14604757</v>
      </c>
      <c r="D48" s="36" t="s">
        <v>50</v>
      </c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vlebedeva</cp:lastModifiedBy>
  <cp:lastPrinted>2012-05-17T11:36:44Z</cp:lastPrinted>
  <dcterms:created xsi:type="dcterms:W3CDTF">2006-10-30T05:50:15Z</dcterms:created>
  <dcterms:modified xsi:type="dcterms:W3CDTF">2012-05-17T11:37:09Z</dcterms:modified>
  <cp:category/>
  <cp:version/>
  <cp:contentType/>
  <cp:contentStatus/>
</cp:coreProperties>
</file>